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217F4B3D-0F6D-4148-92E3-8AB07C1795F8}" xr6:coauthVersionLast="47" xr6:coauthVersionMax="47" xr10:uidLastSave="{00000000-0000-0000-0000-000000000000}"/>
  <bookViews>
    <workbookView xWindow="28680" yWindow="-120" windowWidth="29040" windowHeight="15720" xr2:uid="{EF79CC56-6A71-4863-8D17-6EB0244C22A9}"/>
  </bookViews>
  <sheets>
    <sheet name="記載例" sheetId="2" r:id="rId1"/>
    <sheet name="入力用" sheetId="3" r:id="rId2"/>
  </sheets>
  <definedNames>
    <definedName name="_xlnm.Print_Area" localSheetId="0">記載例!$A$1:$G$37</definedName>
    <definedName name="_xlnm.Print_Area" localSheetId="1">入力用!$A$1:$H$34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 i="3" l="1"/>
  <c r="I13" i="3"/>
  <c r="I19" i="3"/>
  <c r="I14" i="3"/>
  <c r="I25" i="3"/>
  <c r="I30" i="3"/>
  <c r="F18" i="3"/>
  <c r="F21" i="3" s="1"/>
  <c r="I21" i="3" s="1"/>
  <c r="F20" i="3" l="1"/>
  <c r="I20" i="3" s="1"/>
</calcChain>
</file>

<file path=xl/sharedStrings.xml><?xml version="1.0" encoding="utf-8"?>
<sst xmlns="http://schemas.openxmlformats.org/spreadsheetml/2006/main" count="84" uniqueCount="40">
  <si>
    <t xml:space="preserve">   事 業 等 の 開 始 年 月 日</t>
    <rPh sb="3" eb="6">
      <t>ジギョウ</t>
    </rPh>
    <rPh sb="7" eb="8">
      <t>トウ</t>
    </rPh>
    <rPh sb="11" eb="14">
      <t>カイシ</t>
    </rPh>
    <rPh sb="15" eb="20">
      <t>ネンガッピ</t>
    </rPh>
    <phoneticPr fontId="1"/>
  </si>
  <si>
    <t xml:space="preserve">   事 業 等 の 終 了 年 月 日</t>
    <rPh sb="3" eb="6">
      <t>ジギョウ</t>
    </rPh>
    <rPh sb="7" eb="8">
      <t>トウ</t>
    </rPh>
    <rPh sb="11" eb="14">
      <t>シュウリョウ</t>
    </rPh>
    <rPh sb="15" eb="20">
      <t>ネンガッピ</t>
    </rPh>
    <phoneticPr fontId="1"/>
  </si>
  <si>
    <t xml:space="preserve">    概 算　払　額 </t>
    <rPh sb="4" eb="7">
      <t>ガイサン</t>
    </rPh>
    <rPh sb="8" eb="9">
      <t>バラ</t>
    </rPh>
    <rPh sb="10" eb="11">
      <t>ガク</t>
    </rPh>
    <phoneticPr fontId="1"/>
  </si>
  <si>
    <t>受領年月日</t>
    <rPh sb="0" eb="2">
      <t>ジュリョウ</t>
    </rPh>
    <rPh sb="2" eb="5">
      <t>ネンガッピ</t>
    </rPh>
    <phoneticPr fontId="1"/>
  </si>
  <si>
    <t>回 数</t>
    <rPh sb="0" eb="3">
      <t>カイスウ</t>
    </rPh>
    <phoneticPr fontId="1"/>
  </si>
  <si>
    <t>金　額</t>
    <rPh sb="0" eb="3">
      <t>キンガク</t>
    </rPh>
    <phoneticPr fontId="1"/>
  </si>
  <si>
    <t>　　　．　　　．　　</t>
    <phoneticPr fontId="1"/>
  </si>
  <si>
    <t xml:space="preserve">円     </t>
    <rPh sb="0" eb="1">
      <t>エン</t>
    </rPh>
    <phoneticPr fontId="1"/>
  </si>
  <si>
    <t>合 計     (A)</t>
    <rPh sb="0" eb="3">
      <t>ゴウケイ</t>
    </rPh>
    <phoneticPr fontId="1"/>
  </si>
  <si>
    <t xml:space="preserve">        精  算 （実  績）  額     (B)</t>
    <rPh sb="8" eb="12">
      <t>セイサン</t>
    </rPh>
    <rPh sb="14" eb="18">
      <t>ジッセキ</t>
    </rPh>
    <rPh sb="21" eb="22">
      <t>ガク</t>
    </rPh>
    <phoneticPr fontId="1"/>
  </si>
  <si>
    <t>差　引　額
(A) - (B)</t>
    <rPh sb="0" eb="1">
      <t>サシヒ</t>
    </rPh>
    <rPh sb="2" eb="3">
      <t>ヒ</t>
    </rPh>
    <rPh sb="4" eb="5">
      <t>ガク</t>
    </rPh>
    <phoneticPr fontId="1"/>
  </si>
  <si>
    <t>不　      足　      分</t>
    <rPh sb="0" eb="17">
      <t>フソクブン</t>
    </rPh>
    <phoneticPr fontId="1"/>
  </si>
  <si>
    <t>返　納　額　（戻　入）</t>
    <rPh sb="0" eb="3">
      <t>ヘンノウ</t>
    </rPh>
    <rPh sb="4" eb="5">
      <t>ガク</t>
    </rPh>
    <rPh sb="7" eb="8">
      <t>モド</t>
    </rPh>
    <rPh sb="9" eb="10">
      <t>イ</t>
    </rPh>
    <phoneticPr fontId="1"/>
  </si>
  <si>
    <t>備　考</t>
    <rPh sb="0" eb="3">
      <t>ビコウ</t>
    </rPh>
    <phoneticPr fontId="1"/>
  </si>
  <si>
    <t>三　重　県　知　事　　あて</t>
    <rPh sb="0" eb="5">
      <t>ミエケン</t>
    </rPh>
    <rPh sb="6" eb="9">
      <t>チジ</t>
    </rPh>
    <phoneticPr fontId="1"/>
  </si>
  <si>
    <t>　</t>
    <phoneticPr fontId="1"/>
  </si>
  <si>
    <t>　　　　　　　（規格Ａ4縦）</t>
    <rPh sb="8" eb="10">
      <t>キカク</t>
    </rPh>
    <rPh sb="12" eb="13">
      <t>タテ</t>
    </rPh>
    <phoneticPr fontId="1"/>
  </si>
  <si>
    <t xml:space="preserve">   補 助 金 の 交 付 指 令 年 月 日</t>
    <rPh sb="3" eb="8">
      <t>ホジョキン</t>
    </rPh>
    <rPh sb="11" eb="14">
      <t>コウフ</t>
    </rPh>
    <rPh sb="15" eb="18">
      <t>シレイ</t>
    </rPh>
    <rPh sb="19" eb="24">
      <t>ネンガッピ</t>
    </rPh>
    <phoneticPr fontId="1"/>
  </si>
  <si>
    <t>債権者</t>
    <rPh sb="0" eb="3">
      <t>サイケンシャ</t>
    </rPh>
    <phoneticPr fontId="1"/>
  </si>
  <si>
    <t>　法人名</t>
    <rPh sb="1" eb="3">
      <t>ホウジン</t>
    </rPh>
    <rPh sb="3" eb="4">
      <t>メイ</t>
    </rPh>
    <phoneticPr fontId="1"/>
  </si>
  <si>
    <t>　代表者　職・氏名</t>
    <rPh sb="1" eb="4">
      <t>ダイヒョウシャ</t>
    </rPh>
    <rPh sb="5" eb="6">
      <t>ショク</t>
    </rPh>
    <rPh sb="7" eb="9">
      <t>シメイ</t>
    </rPh>
    <phoneticPr fontId="1"/>
  </si>
  <si>
    <t>代表取締役</t>
  </si>
  <si>
    <t>三重　太郎</t>
    <rPh sb="0" eb="2">
      <t>ミエ</t>
    </rPh>
    <rPh sb="3" eb="5">
      <t>タロウ</t>
    </rPh>
    <phoneticPr fontId="1"/>
  </si>
  <si>
    <t xml:space="preserve">  　　　令和〇年　〇月　〇日</t>
    <rPh sb="5" eb="7">
      <t>レイワ</t>
    </rPh>
    <rPh sb="8" eb="9">
      <t>ネン</t>
    </rPh>
    <rPh sb="11" eb="12">
      <t>ガツ</t>
    </rPh>
    <rPh sb="14" eb="15">
      <t>ビ</t>
    </rPh>
    <phoneticPr fontId="1"/>
  </si>
  <si>
    <t xml:space="preserve">100,000円     </t>
    <rPh sb="7" eb="8">
      <t>エン</t>
    </rPh>
    <phoneticPr fontId="1"/>
  </si>
  <si>
    <t xml:space="preserve">  　　　　令和〇年　〇月　〇日</t>
    <rPh sb="6" eb="8">
      <t>レイワ</t>
    </rPh>
    <rPh sb="9" eb="10">
      <t>ネン</t>
    </rPh>
    <rPh sb="12" eb="13">
      <t>ガツ</t>
    </rPh>
    <rPh sb="15" eb="16">
      <t>ニチ</t>
    </rPh>
    <phoneticPr fontId="1"/>
  </si>
  <si>
    <t>一般会計</t>
    <rPh sb="0" eb="2">
      <t>イッパン</t>
    </rPh>
    <rPh sb="2" eb="4">
      <t>カイケイ</t>
    </rPh>
    <phoneticPr fontId="1"/>
  </si>
  <si>
    <t>株式会社三重県障がい福祉</t>
    <rPh sb="0" eb="2">
      <t>カブシキ</t>
    </rPh>
    <rPh sb="2" eb="4">
      <t>カイシャ</t>
    </rPh>
    <rPh sb="4" eb="7">
      <t>ミエケン</t>
    </rPh>
    <rPh sb="7" eb="8">
      <t>ショウ</t>
    </rPh>
    <rPh sb="10" eb="12">
      <t>フクシ</t>
    </rPh>
    <phoneticPr fontId="1"/>
  </si>
  <si>
    <t>完了しましたので、次のとおり精算いたします。</t>
    <rPh sb="0" eb="2">
      <t>カンリョウ</t>
    </rPh>
    <rPh sb="9" eb="10">
      <t>ツギ</t>
    </rPh>
    <rPh sb="14" eb="16">
      <t>セイサン</t>
    </rPh>
    <phoneticPr fontId="1"/>
  </si>
  <si>
    <t>令和８年　月　日</t>
    <rPh sb="0" eb="2">
      <t>レイワ</t>
    </rPh>
    <rPh sb="3" eb="4">
      <t>ネン</t>
    </rPh>
    <rPh sb="5" eb="6">
      <t>ガツ</t>
    </rPh>
    <rPh sb="7" eb="8">
      <t>ニチ</t>
    </rPh>
    <phoneticPr fontId="1"/>
  </si>
  <si>
    <t>令和８年　月　日　　</t>
    <rPh sb="0" eb="2">
      <t>レイワ</t>
    </rPh>
    <rPh sb="3" eb="4">
      <t>ネン</t>
    </rPh>
    <rPh sb="5" eb="6">
      <t>ガツ</t>
    </rPh>
    <rPh sb="7" eb="8">
      <t>ニチ</t>
    </rPh>
    <phoneticPr fontId="1"/>
  </si>
  <si>
    <t>令和８年度</t>
    <rPh sb="0" eb="2">
      <t>レイワ</t>
    </rPh>
    <rPh sb="3" eb="5">
      <t>ネンド</t>
    </rPh>
    <phoneticPr fontId="1"/>
  </si>
  <si>
    <t>令和　年　　月　　日</t>
    <rPh sb="0" eb="2">
      <t>レイワ</t>
    </rPh>
    <rPh sb="3" eb="4">
      <t>ネン</t>
    </rPh>
    <rPh sb="6" eb="7">
      <t>ガツ</t>
    </rPh>
    <rPh sb="9" eb="10">
      <t>ビ</t>
    </rPh>
    <phoneticPr fontId="1"/>
  </si>
  <si>
    <t>　　（規格Ａ4縦）</t>
    <rPh sb="3" eb="5">
      <t>キカク</t>
    </rPh>
    <rPh sb="7" eb="8">
      <t>タテ</t>
    </rPh>
    <phoneticPr fontId="1"/>
  </si>
  <si>
    <t>↓確認欄</t>
    <rPh sb="1" eb="3">
      <t>カクニン</t>
    </rPh>
    <rPh sb="3" eb="4">
      <t>ラン</t>
    </rPh>
    <phoneticPr fontId="1"/>
  </si>
  <si>
    <t>概　　算　　払　　精　　算　　書（第１回申請分）</t>
    <rPh sb="0" eb="4">
      <t>ガイサン</t>
    </rPh>
    <rPh sb="6" eb="7">
      <t>バラ</t>
    </rPh>
    <rPh sb="9" eb="13">
      <t>セイサンショ</t>
    </rPh>
    <rPh sb="15" eb="16">
      <t>ショ</t>
    </rPh>
    <rPh sb="17" eb="18">
      <t>ダイ</t>
    </rPh>
    <rPh sb="19" eb="20">
      <t>カイ</t>
    </rPh>
    <rPh sb="20" eb="22">
      <t>シンセイ</t>
    </rPh>
    <rPh sb="22" eb="23">
      <t>ブン</t>
    </rPh>
    <phoneticPr fontId="1"/>
  </si>
  <si>
    <t>令和８年７月１３日</t>
    <rPh sb="0" eb="2">
      <t>レイワ</t>
    </rPh>
    <rPh sb="3" eb="4">
      <t>ネン</t>
    </rPh>
    <rPh sb="5" eb="6">
      <t>ガツ</t>
    </rPh>
    <rPh sb="8" eb="9">
      <t>ニチ</t>
    </rPh>
    <phoneticPr fontId="1"/>
  </si>
  <si>
    <t>令和８年７月13日に交付決定を受けた三重県障害福祉従事者処遇改善緊急支援事業費補助金にかかる事業が</t>
    <rPh sb="0" eb="2">
      <t>レイワ</t>
    </rPh>
    <rPh sb="3" eb="4">
      <t>ネン</t>
    </rPh>
    <rPh sb="5" eb="6">
      <t>ガツ</t>
    </rPh>
    <rPh sb="8" eb="9">
      <t>ヒ</t>
    </rPh>
    <rPh sb="10" eb="12">
      <t>コウフ</t>
    </rPh>
    <rPh sb="12" eb="14">
      <t>ケッテイ</t>
    </rPh>
    <rPh sb="15" eb="16">
      <t>ウ</t>
    </rPh>
    <phoneticPr fontId="1"/>
  </si>
  <si>
    <t>　　令和８年〇月〇日　　</t>
    <rPh sb="2" eb="4">
      <t>レイワ</t>
    </rPh>
    <rPh sb="5" eb="6">
      <t>ネン</t>
    </rPh>
    <rPh sb="7" eb="8">
      <t>ガツ</t>
    </rPh>
    <rPh sb="9" eb="10">
      <t>ニチ</t>
    </rPh>
    <phoneticPr fontId="1"/>
  </si>
  <si>
    <t>概　　算　　払　　精　　算　　書（第１回申請分）</t>
    <rPh sb="0" eb="4">
      <t>ガイサン</t>
    </rPh>
    <rPh sb="6" eb="7">
      <t>バラ</t>
    </rPh>
    <rPh sb="9" eb="13">
      <t>セイサンショ</t>
    </rPh>
    <rPh sb="15" eb="16">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</si>
</sst>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6"/>
      <name val="ＭＳ 明朝"/>
      <family val="1"/>
      <charset val="128"/>
    </font>
    <font>
      <sz val="14"/>
      <name val="ＭＳ 明朝"/>
      <family val="1"/>
      <charset val="128"/>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2" fillId="0" borderId="0" xfId="0" applyFont="1"/>
    <xf numFmtId="0" fontId="3" fillId="0" borderId="0" xfId="0" applyFont="1"/>
    <xf numFmtId="0" fontId="5" fillId="0" borderId="2" xfId="0" applyFont="1" applyBorder="1" applyAlignment="1">
      <alignment vertical="center"/>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2" borderId="0" xfId="0" applyFont="1" applyFill="1"/>
    <xf numFmtId="0" fontId="5" fillId="2" borderId="0" xfId="0" applyFont="1" applyFill="1" applyAlignment="1"/>
    <xf numFmtId="0" fontId="5" fillId="0" borderId="0" xfId="0" applyFont="1" applyFill="1" applyAlignment="1">
      <alignment vertical="top"/>
    </xf>
    <xf numFmtId="0" fontId="5" fillId="0" borderId="0" xfId="0" applyFont="1" applyFill="1"/>
    <xf numFmtId="0" fontId="5" fillId="0" borderId="0" xfId="0" applyFont="1" applyFill="1" applyAlignment="1"/>
    <xf numFmtId="0" fontId="0" fillId="0" borderId="0" xfId="0" applyFill="1" applyAlignment="1"/>
    <xf numFmtId="0" fontId="3" fillId="0" borderId="0" xfId="0" applyFont="1" applyFill="1"/>
    <xf numFmtId="0" fontId="5" fillId="0" borderId="2" xfId="0" applyFont="1" applyFill="1" applyBorder="1" applyAlignment="1">
      <alignmen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2" xfId="0" applyFont="1" applyBorder="1" applyAlignment="1">
      <alignment horizontal="left" vertical="center"/>
    </xf>
    <xf numFmtId="49" fontId="5" fillId="0" borderId="1" xfId="0" quotePrefix="1" applyNumberFormat="1" applyFont="1" applyBorder="1" applyAlignment="1">
      <alignment horizontal="center" vertical="center"/>
    </xf>
    <xf numFmtId="49" fontId="5" fillId="0" borderId="1" xfId="0" applyNumberFormat="1"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left"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5" fillId="0" borderId="5" xfId="0" applyFont="1" applyBorder="1" applyAlignment="1">
      <alignment horizontal="center" vertical="top" textRotation="255" wrapText="1"/>
    </xf>
    <xf numFmtId="0" fontId="5" fillId="0" borderId="6" xfId="0" applyFont="1" applyBorder="1" applyAlignment="1">
      <alignment horizontal="center" vertical="top" textRotation="255"/>
    </xf>
    <xf numFmtId="0" fontId="5" fillId="0" borderId="7" xfId="0" applyFont="1" applyBorder="1" applyAlignment="1">
      <alignment horizontal="center" vertical="top" textRotation="255"/>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2" borderId="3" xfId="0" applyFont="1" applyFill="1" applyBorder="1" applyAlignment="1">
      <alignment horizontal="right" vertical="center"/>
    </xf>
    <xf numFmtId="0" fontId="5" fillId="2" borderId="2" xfId="0" applyFont="1" applyFill="1" applyBorder="1" applyAlignment="1">
      <alignment horizontal="right" vertical="center"/>
    </xf>
    <xf numFmtId="0" fontId="5" fillId="0" borderId="3" xfId="0" applyFont="1" applyBorder="1" applyAlignment="1">
      <alignment horizontal="right" vertical="center"/>
    </xf>
    <xf numFmtId="0" fontId="5" fillId="0" borderId="2" xfId="0" applyFont="1" applyBorder="1" applyAlignment="1">
      <alignment horizontal="right" vertical="center"/>
    </xf>
    <xf numFmtId="0" fontId="5" fillId="0" borderId="4" xfId="0" applyFont="1" applyBorder="1" applyAlignment="1">
      <alignment horizontal="center" vertical="center"/>
    </xf>
    <xf numFmtId="0" fontId="5" fillId="2" borderId="0" xfId="0" applyFont="1" applyFill="1" applyAlignment="1">
      <alignment horizontal="left" vertical="top"/>
    </xf>
    <xf numFmtId="0" fontId="5" fillId="0" borderId="1" xfId="0" applyFont="1" applyBorder="1" applyAlignment="1">
      <alignment horizontal="center" vertical="center" wrapText="1"/>
    </xf>
    <xf numFmtId="0" fontId="5" fillId="2" borderId="0" xfId="0" applyFont="1" applyFill="1" applyAlignment="1">
      <alignment horizontal="center"/>
    </xf>
    <xf numFmtId="0" fontId="5" fillId="0" borderId="0" xfId="0" applyFont="1" applyAlignment="1">
      <alignment horizontal="right"/>
    </xf>
    <xf numFmtId="49" fontId="5" fillId="2" borderId="1" xfId="0" applyNumberFormat="1" applyFont="1" applyFill="1" applyBorder="1" applyAlignment="1">
      <alignment horizontal="center" vertical="center"/>
    </xf>
    <xf numFmtId="0" fontId="5" fillId="2" borderId="4" xfId="0" applyFont="1" applyFill="1" applyBorder="1" applyAlignment="1">
      <alignment horizontal="right" vertical="center"/>
    </xf>
    <xf numFmtId="0" fontId="5" fillId="0" borderId="4"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2172301</xdr:colOff>
      <xdr:row>18</xdr:row>
      <xdr:rowOff>3566</xdr:rowOff>
    </xdr:from>
    <xdr:to>
      <xdr:col>9</xdr:col>
      <xdr:colOff>103512</xdr:colOff>
      <xdr:row>18</xdr:row>
      <xdr:rowOff>318828</xdr:rowOff>
    </xdr:to>
    <xdr:sp macro="" textlink="">
      <xdr:nvSpPr>
        <xdr:cNvPr id="13" name="二等辺三角形 12">
          <a:extLst>
            <a:ext uri="{FF2B5EF4-FFF2-40B4-BE49-F238E27FC236}">
              <a16:creationId xmlns:a16="http://schemas.microsoft.com/office/drawing/2014/main" id="{E56183B2-0C87-1A5D-C52C-3E26AD78F93E}"/>
            </a:ext>
          </a:extLst>
        </xdr:cNvPr>
        <xdr:cNvSpPr/>
      </xdr:nvSpPr>
      <xdr:spPr>
        <a:xfrm rot="15802704">
          <a:off x="9387676" y="5805691"/>
          <a:ext cx="315262" cy="1461811"/>
        </a:xfrm>
        <a:prstGeom prst="triangl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25853</xdr:colOff>
      <xdr:row>13</xdr:row>
      <xdr:rowOff>221796</xdr:rowOff>
    </xdr:from>
    <xdr:to>
      <xdr:col>12</xdr:col>
      <xdr:colOff>266700</xdr:colOff>
      <xdr:row>15</xdr:row>
      <xdr:rowOff>266700</xdr:rowOff>
    </xdr:to>
    <xdr:sp macro="" textlink="">
      <xdr:nvSpPr>
        <xdr:cNvPr id="2" name="吹き出し: 四角形 1">
          <a:extLst>
            <a:ext uri="{FF2B5EF4-FFF2-40B4-BE49-F238E27FC236}">
              <a16:creationId xmlns:a16="http://schemas.microsoft.com/office/drawing/2014/main" id="{57991BDA-C74B-B45C-31CD-867437E5588F}"/>
            </a:ext>
          </a:extLst>
        </xdr:cNvPr>
        <xdr:cNvSpPr/>
      </xdr:nvSpPr>
      <xdr:spPr>
        <a:xfrm>
          <a:off x="9563553" y="4184196"/>
          <a:ext cx="2780847" cy="1010104"/>
        </a:xfrm>
        <a:prstGeom prst="wedgeRectCallout">
          <a:avLst>
            <a:gd name="adj1" fmla="val -72869"/>
            <a:gd name="adj2" fmla="val 3782"/>
          </a:avLst>
        </a:prstGeom>
        <a:ln>
          <a:solidFill>
            <a:schemeClr val="accent1">
              <a:shade val="1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令和８年８～９月に提出していただいた請求書に記載の金額と同額を記載してください。</a:t>
          </a:r>
          <a:endParaRPr kumimoji="1" lang="en-US" altLang="ja-JP" sz="1600"/>
        </a:p>
        <a:p>
          <a:pPr algn="l"/>
          <a:endParaRPr kumimoji="1" lang="ja-JP" altLang="en-US" sz="1100"/>
        </a:p>
      </xdr:txBody>
    </xdr:sp>
    <xdr:clientData/>
  </xdr:twoCellAnchor>
  <xdr:twoCellAnchor>
    <xdr:from>
      <xdr:col>4</xdr:col>
      <xdr:colOff>12699</xdr:colOff>
      <xdr:row>25</xdr:row>
      <xdr:rowOff>179614</xdr:rowOff>
    </xdr:from>
    <xdr:to>
      <xdr:col>6</xdr:col>
      <xdr:colOff>454479</xdr:colOff>
      <xdr:row>28</xdr:row>
      <xdr:rowOff>29936</xdr:rowOff>
    </xdr:to>
    <xdr:sp macro="" textlink="">
      <xdr:nvSpPr>
        <xdr:cNvPr id="3" name="吹き出し: 四角形 2">
          <a:extLst>
            <a:ext uri="{FF2B5EF4-FFF2-40B4-BE49-F238E27FC236}">
              <a16:creationId xmlns:a16="http://schemas.microsoft.com/office/drawing/2014/main" id="{E8887471-D8C1-70E2-9523-FF1673A3FD0D}"/>
            </a:ext>
          </a:extLst>
        </xdr:cNvPr>
        <xdr:cNvSpPr/>
      </xdr:nvSpPr>
      <xdr:spPr>
        <a:xfrm>
          <a:off x="4521199" y="9399814"/>
          <a:ext cx="2575380" cy="498022"/>
        </a:xfrm>
        <a:prstGeom prst="wedgeRectCallout">
          <a:avLst>
            <a:gd name="adj1" fmla="val -83323"/>
            <a:gd name="adj2" fmla="val 2469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提出日を記載してください。</a:t>
          </a:r>
        </a:p>
      </xdr:txBody>
    </xdr:sp>
    <xdr:clientData/>
  </xdr:twoCellAnchor>
  <xdr:twoCellAnchor>
    <xdr:from>
      <xdr:col>8</xdr:col>
      <xdr:colOff>108858</xdr:colOff>
      <xdr:row>32</xdr:row>
      <xdr:rowOff>50800</xdr:rowOff>
    </xdr:from>
    <xdr:to>
      <xdr:col>12</xdr:col>
      <xdr:colOff>239487</xdr:colOff>
      <xdr:row>34</xdr:row>
      <xdr:rowOff>174172</xdr:rowOff>
    </xdr:to>
    <xdr:sp macro="" textlink="">
      <xdr:nvSpPr>
        <xdr:cNvPr id="5" name="吹き出し: 四角形 4">
          <a:extLst>
            <a:ext uri="{FF2B5EF4-FFF2-40B4-BE49-F238E27FC236}">
              <a16:creationId xmlns:a16="http://schemas.microsoft.com/office/drawing/2014/main" id="{DE17C5C3-7222-427C-956A-783EA02CFA73}"/>
            </a:ext>
          </a:extLst>
        </xdr:cNvPr>
        <xdr:cNvSpPr/>
      </xdr:nvSpPr>
      <xdr:spPr>
        <a:xfrm>
          <a:off x="9775373" y="10791372"/>
          <a:ext cx="2685142" cy="544285"/>
        </a:xfrm>
        <a:prstGeom prst="wedgeRectCallout">
          <a:avLst>
            <a:gd name="adj1" fmla="val -104910"/>
            <a:gd name="adj2" fmla="val -223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法人情報を記載してください。</a:t>
          </a:r>
        </a:p>
      </xdr:txBody>
    </xdr:sp>
    <xdr:clientData/>
  </xdr:twoCellAnchor>
  <xdr:twoCellAnchor>
    <xdr:from>
      <xdr:col>8</xdr:col>
      <xdr:colOff>117475</xdr:colOff>
      <xdr:row>17</xdr:row>
      <xdr:rowOff>301624</xdr:rowOff>
    </xdr:from>
    <xdr:to>
      <xdr:col>13</xdr:col>
      <xdr:colOff>495300</xdr:colOff>
      <xdr:row>19</xdr:row>
      <xdr:rowOff>403226</xdr:rowOff>
    </xdr:to>
    <xdr:sp macro="" textlink="">
      <xdr:nvSpPr>
        <xdr:cNvPr id="7" name="吹き出し: 四角形 6">
          <a:extLst>
            <a:ext uri="{FF2B5EF4-FFF2-40B4-BE49-F238E27FC236}">
              <a16:creationId xmlns:a16="http://schemas.microsoft.com/office/drawing/2014/main" id="{3D987E4A-C3D3-4A24-BC63-42173FB93803}"/>
            </a:ext>
          </a:extLst>
        </xdr:cNvPr>
        <xdr:cNvSpPr/>
      </xdr:nvSpPr>
      <xdr:spPr>
        <a:xfrm>
          <a:off x="9655175" y="6397624"/>
          <a:ext cx="3552825" cy="1066802"/>
        </a:xfrm>
        <a:prstGeom prst="wedgeRectCallout">
          <a:avLst>
            <a:gd name="adj1" fmla="val -71040"/>
            <a:gd name="adj2" fmla="val 3982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原則、上記と、概算払額と</a:t>
          </a:r>
          <a:r>
            <a:rPr kumimoji="1" lang="ja-JP" altLang="en-US" sz="1600" b="1"/>
            <a:t>同額</a:t>
          </a:r>
          <a:r>
            <a:rPr kumimoji="1" lang="ja-JP" altLang="en-US" sz="1600"/>
            <a:t>を記載してください。</a:t>
          </a:r>
          <a:endParaRPr kumimoji="1" lang="en-US" altLang="ja-JP" sz="1600"/>
        </a:p>
      </xdr:txBody>
    </xdr:sp>
    <xdr:clientData/>
  </xdr:twoCellAnchor>
  <xdr:twoCellAnchor>
    <xdr:from>
      <xdr:col>8</xdr:col>
      <xdr:colOff>29028</xdr:colOff>
      <xdr:row>4</xdr:row>
      <xdr:rowOff>108858</xdr:rowOff>
    </xdr:from>
    <xdr:to>
      <xdr:col>11</xdr:col>
      <xdr:colOff>159657</xdr:colOff>
      <xdr:row>10</xdr:row>
      <xdr:rowOff>94345</xdr:rowOff>
    </xdr:to>
    <xdr:sp macro="" textlink="">
      <xdr:nvSpPr>
        <xdr:cNvPr id="9" name="吹き出し: 四角形 8">
          <a:extLst>
            <a:ext uri="{FF2B5EF4-FFF2-40B4-BE49-F238E27FC236}">
              <a16:creationId xmlns:a16="http://schemas.microsoft.com/office/drawing/2014/main" id="{331C73F2-8DF5-CEFC-AFF4-17904415B7E3}"/>
            </a:ext>
          </a:extLst>
        </xdr:cNvPr>
        <xdr:cNvSpPr/>
      </xdr:nvSpPr>
      <xdr:spPr>
        <a:xfrm>
          <a:off x="9695543" y="1081315"/>
          <a:ext cx="2046514" cy="1538515"/>
        </a:xfrm>
        <a:prstGeom prst="wedgeRectCallout">
          <a:avLst>
            <a:gd name="adj1" fmla="val -107696"/>
            <a:gd name="adj2" fmla="val 9121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職員への支払開始日を記載してください（完了日と同じ日付で問題ありません）。</a:t>
          </a:r>
        </a:p>
      </xdr:txBody>
    </xdr:sp>
    <xdr:clientData/>
  </xdr:twoCellAnchor>
  <xdr:twoCellAnchor>
    <xdr:from>
      <xdr:col>8</xdr:col>
      <xdr:colOff>29030</xdr:colOff>
      <xdr:row>10</xdr:row>
      <xdr:rowOff>116115</xdr:rowOff>
    </xdr:from>
    <xdr:to>
      <xdr:col>11</xdr:col>
      <xdr:colOff>159659</xdr:colOff>
      <xdr:row>13</xdr:row>
      <xdr:rowOff>195943</xdr:rowOff>
    </xdr:to>
    <xdr:sp macro="" textlink="">
      <xdr:nvSpPr>
        <xdr:cNvPr id="10" name="吹き出し: 四角形 9">
          <a:extLst>
            <a:ext uri="{FF2B5EF4-FFF2-40B4-BE49-F238E27FC236}">
              <a16:creationId xmlns:a16="http://schemas.microsoft.com/office/drawing/2014/main" id="{768E586A-5EDD-8629-69C6-880CEE745691}"/>
            </a:ext>
          </a:extLst>
        </xdr:cNvPr>
        <xdr:cNvSpPr/>
      </xdr:nvSpPr>
      <xdr:spPr>
        <a:xfrm>
          <a:off x="9695545" y="2641600"/>
          <a:ext cx="2046514" cy="1538515"/>
        </a:xfrm>
        <a:prstGeom prst="wedgeRectCallout">
          <a:avLst>
            <a:gd name="adj1" fmla="val -89256"/>
            <a:gd name="adj2" fmla="val 1998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職員への支払完了日を記載してください。</a:t>
          </a:r>
        </a:p>
      </xdr:txBody>
    </xdr:sp>
    <xdr:clientData/>
  </xdr:twoCellAnchor>
  <xdr:twoCellAnchor>
    <xdr:from>
      <xdr:col>3</xdr:col>
      <xdr:colOff>1299028</xdr:colOff>
      <xdr:row>11</xdr:row>
      <xdr:rowOff>442686</xdr:rowOff>
    </xdr:from>
    <xdr:to>
      <xdr:col>5</xdr:col>
      <xdr:colOff>580570</xdr:colOff>
      <xdr:row>13</xdr:row>
      <xdr:rowOff>130629</xdr:rowOff>
    </xdr:to>
    <xdr:sp macro="" textlink="">
      <xdr:nvSpPr>
        <xdr:cNvPr id="4" name="吹き出し: 四角形 3">
          <a:extLst>
            <a:ext uri="{FF2B5EF4-FFF2-40B4-BE49-F238E27FC236}">
              <a16:creationId xmlns:a16="http://schemas.microsoft.com/office/drawing/2014/main" id="{C7742F20-E76A-4CA9-A788-DE3D0F82C37A}"/>
            </a:ext>
          </a:extLst>
        </xdr:cNvPr>
        <xdr:cNvSpPr/>
      </xdr:nvSpPr>
      <xdr:spPr>
        <a:xfrm>
          <a:off x="3831771" y="3454401"/>
          <a:ext cx="2046514" cy="660400"/>
        </a:xfrm>
        <a:prstGeom prst="wedgeRectCallout">
          <a:avLst>
            <a:gd name="adj1" fmla="val -107696"/>
            <a:gd name="adj2" fmla="val 9121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u="sng">
              <a:solidFill>
                <a:srgbClr val="FF0000"/>
              </a:solidFill>
            </a:rPr>
            <a:t>三重県からの</a:t>
          </a:r>
          <a:r>
            <a:rPr kumimoji="1" lang="ja-JP" altLang="en-US" sz="1600">
              <a:solidFill>
                <a:srgbClr val="FF0000"/>
              </a:solidFill>
            </a:rPr>
            <a:t>入金日</a:t>
          </a:r>
          <a:r>
            <a:rPr kumimoji="1" lang="ja-JP" altLang="en-US" sz="1600"/>
            <a:t>を記載してください。</a:t>
          </a:r>
        </a:p>
      </xdr:txBody>
    </xdr:sp>
    <xdr:clientData/>
  </xdr:twoCellAnchor>
  <xdr:twoCellAnchor>
    <xdr:from>
      <xdr:col>11</xdr:col>
      <xdr:colOff>349251</xdr:colOff>
      <xdr:row>0</xdr:row>
      <xdr:rowOff>323850</xdr:rowOff>
    </xdr:from>
    <xdr:to>
      <xdr:col>18</xdr:col>
      <xdr:colOff>352425</xdr:colOff>
      <xdr:row>8</xdr:row>
      <xdr:rowOff>98425</xdr:rowOff>
    </xdr:to>
    <xdr:sp macro="" textlink="">
      <xdr:nvSpPr>
        <xdr:cNvPr id="6" name="テキスト ボックス 5">
          <a:extLst>
            <a:ext uri="{FF2B5EF4-FFF2-40B4-BE49-F238E27FC236}">
              <a16:creationId xmlns:a16="http://schemas.microsoft.com/office/drawing/2014/main" id="{B613451B-AFBA-B02F-48CA-D074816C9076}"/>
            </a:ext>
          </a:extLst>
        </xdr:cNvPr>
        <xdr:cNvSpPr txBox="1"/>
      </xdr:nvSpPr>
      <xdr:spPr>
        <a:xfrm>
          <a:off x="11791951" y="323850"/>
          <a:ext cx="4448174" cy="18319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kern="1200">
              <a:solidFill>
                <a:srgbClr val="FF0000"/>
              </a:solidFill>
              <a:latin typeface="ＭＳ Ｐゴシック 本文"/>
            </a:rPr>
            <a:t>※</a:t>
          </a:r>
          <a:r>
            <a:rPr kumimoji="1" lang="ja-JP" altLang="en-US" sz="1800" b="1" kern="1200">
              <a:solidFill>
                <a:srgbClr val="FF0000"/>
              </a:solidFill>
              <a:latin typeface="ＭＳ Ｐゴシック 本文"/>
            </a:rPr>
            <a:t>本シートは記載例です。</a:t>
          </a:r>
          <a:endParaRPr kumimoji="1" lang="en-US" altLang="ja-JP" sz="1800" b="1" kern="1200">
            <a:solidFill>
              <a:srgbClr val="FF0000"/>
            </a:solidFill>
            <a:latin typeface="ＭＳ Ｐゴシック 本文"/>
          </a:endParaRPr>
        </a:p>
        <a:p>
          <a:r>
            <a:rPr kumimoji="1" lang="ja-JP" altLang="en-US" sz="1800" b="1" kern="1200">
              <a:solidFill>
                <a:srgbClr val="FF0000"/>
              </a:solidFill>
              <a:latin typeface="ＭＳ Ｐゴシック 本文"/>
            </a:rPr>
            <a:t>２シート目が入力用シートです。</a:t>
          </a:r>
          <a:endParaRPr kumimoji="1" lang="en-US" altLang="ja-JP" sz="1800" b="1" kern="1200">
            <a:solidFill>
              <a:srgbClr val="FF0000"/>
            </a:solidFill>
            <a:latin typeface="ＭＳ Ｐゴシック 本文"/>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114300</xdr:colOff>
      <xdr:row>3</xdr:row>
      <xdr:rowOff>3175</xdr:rowOff>
    </xdr:from>
    <xdr:to>
      <xdr:col>11</xdr:col>
      <xdr:colOff>146049</xdr:colOff>
      <xdr:row>7</xdr:row>
      <xdr:rowOff>12700</xdr:rowOff>
    </xdr:to>
    <xdr:sp macro="" textlink="">
      <xdr:nvSpPr>
        <xdr:cNvPr id="3" name="テキスト ボックス 2">
          <a:extLst>
            <a:ext uri="{FF2B5EF4-FFF2-40B4-BE49-F238E27FC236}">
              <a16:creationId xmlns:a16="http://schemas.microsoft.com/office/drawing/2014/main" id="{ACF92475-50A7-478E-AD6E-7EFFD8559560}"/>
            </a:ext>
          </a:extLst>
        </xdr:cNvPr>
        <xdr:cNvSpPr txBox="1"/>
      </xdr:nvSpPr>
      <xdr:spPr>
        <a:xfrm>
          <a:off x="9372600" y="854075"/>
          <a:ext cx="4438649" cy="11779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kern="1200">
              <a:solidFill>
                <a:srgbClr val="FF0000"/>
              </a:solidFill>
              <a:latin typeface="ＭＳ Ｐゴシック 本文"/>
            </a:rPr>
            <a:t>※</a:t>
          </a:r>
          <a:r>
            <a:rPr kumimoji="1" lang="ja-JP" altLang="en-US" sz="2000" b="1" kern="1200">
              <a:solidFill>
                <a:srgbClr val="FF0000"/>
              </a:solidFill>
              <a:latin typeface="ＭＳ Ｐゴシック 本文"/>
            </a:rPr>
            <a:t>１シート目が記載例となっています。</a:t>
          </a:r>
          <a:endParaRPr kumimoji="1" lang="en-US" altLang="ja-JP" sz="2000" b="1" kern="1200">
            <a:solidFill>
              <a:srgbClr val="FF0000"/>
            </a:solidFill>
            <a:latin typeface="ＭＳ Ｐゴシック 本文"/>
          </a:endParaRPr>
        </a:p>
        <a:p>
          <a:r>
            <a:rPr kumimoji="1" lang="ja-JP" altLang="en-US" sz="2000" b="1" kern="1200">
              <a:solidFill>
                <a:srgbClr val="FF0000"/>
              </a:solidFill>
              <a:latin typeface="ＭＳ Ｐゴシック 本文"/>
            </a:rPr>
            <a:t>ご確認のうえご作成ください。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04285-3294-401A-A78E-2AFCD4CAE1F5}">
  <dimension ref="A1:G36"/>
  <sheetViews>
    <sheetView tabSelected="1" view="pageBreakPreview" zoomScale="75" zoomScaleNormal="100" zoomScaleSheetLayoutView="100" workbookViewId="0">
      <selection activeCell="F7" sqref="F7"/>
    </sheetView>
  </sheetViews>
  <sheetFormatPr defaultColWidth="9" defaultRowHeight="13" x14ac:dyDescent="0.2"/>
  <cols>
    <col min="1" max="1" width="3" style="2" customWidth="1"/>
    <col min="2" max="2" width="11.36328125" style="2" customWidth="1"/>
    <col min="3" max="3" width="21.36328125" style="2" customWidth="1"/>
    <col min="4" max="4" width="28.7265625" style="2" customWidth="1"/>
    <col min="5" max="5" width="10.26953125" style="2" customWidth="1"/>
    <col min="6" max="6" width="20.36328125" style="2" customWidth="1"/>
    <col min="7" max="7" width="36.1796875" style="2" customWidth="1"/>
    <col min="8" max="8" width="5.1796875" style="2" customWidth="1"/>
    <col min="9" max="16384" width="9" style="2"/>
  </cols>
  <sheetData>
    <row r="1" spans="1:7" ht="27" customHeight="1" x14ac:dyDescent="0.25">
      <c r="A1" s="4"/>
    </row>
    <row r="2" spans="1:7" ht="23.25" customHeight="1" x14ac:dyDescent="0.3">
      <c r="B2" s="20" t="s">
        <v>39</v>
      </c>
      <c r="C2" s="20"/>
      <c r="D2" s="20"/>
      <c r="E2" s="20"/>
      <c r="F2" s="20"/>
      <c r="G2" s="20"/>
    </row>
    <row r="5" spans="1:7" ht="28.5" customHeight="1" x14ac:dyDescent="0.2">
      <c r="B5" s="21" t="s">
        <v>37</v>
      </c>
      <c r="C5" s="21"/>
      <c r="D5" s="21"/>
      <c r="E5" s="21"/>
      <c r="F5" s="21"/>
      <c r="G5" s="21"/>
    </row>
    <row r="6" spans="1:7" ht="28.5" customHeight="1" x14ac:dyDescent="0.2">
      <c r="B6" s="21" t="s">
        <v>28</v>
      </c>
      <c r="C6" s="21"/>
      <c r="D6" s="21"/>
      <c r="E6" s="21"/>
      <c r="F6" s="21"/>
      <c r="G6" s="21"/>
    </row>
    <row r="7" spans="1:7" ht="14" x14ac:dyDescent="0.2">
      <c r="B7" s="1"/>
      <c r="C7" s="1"/>
      <c r="D7" s="1"/>
    </row>
    <row r="8" spans="1:7" ht="14" x14ac:dyDescent="0.2">
      <c r="B8" s="1"/>
      <c r="C8" s="1"/>
      <c r="D8" s="1"/>
    </row>
    <row r="9" spans="1:7" ht="14" x14ac:dyDescent="0.2">
      <c r="B9" s="1"/>
      <c r="C9" s="1"/>
      <c r="D9" s="1"/>
    </row>
    <row r="10" spans="1:7" ht="38.25" customHeight="1" x14ac:dyDescent="0.2">
      <c r="B10" s="22" t="s">
        <v>31</v>
      </c>
      <c r="C10" s="22"/>
      <c r="D10" s="22"/>
      <c r="E10" s="22" t="s">
        <v>26</v>
      </c>
      <c r="F10" s="22"/>
      <c r="G10" s="22"/>
    </row>
    <row r="11" spans="1:7" ht="38.25" customHeight="1" x14ac:dyDescent="0.2">
      <c r="B11" s="15" t="s">
        <v>17</v>
      </c>
      <c r="C11" s="16"/>
      <c r="D11" s="17"/>
      <c r="E11" s="18" t="s">
        <v>36</v>
      </c>
      <c r="F11" s="19"/>
      <c r="G11" s="19"/>
    </row>
    <row r="12" spans="1:7" ht="38.25" customHeight="1" x14ac:dyDescent="0.2">
      <c r="B12" s="15" t="s">
        <v>0</v>
      </c>
      <c r="C12" s="16"/>
      <c r="D12" s="17"/>
      <c r="E12" s="23" t="s">
        <v>25</v>
      </c>
      <c r="F12" s="23"/>
      <c r="G12" s="23"/>
    </row>
    <row r="13" spans="1:7" ht="38.25" customHeight="1" x14ac:dyDescent="0.2">
      <c r="B13" s="15" t="s">
        <v>1</v>
      </c>
      <c r="C13" s="16"/>
      <c r="D13" s="17"/>
      <c r="E13" s="23" t="s">
        <v>25</v>
      </c>
      <c r="F13" s="23"/>
      <c r="G13" s="23"/>
    </row>
    <row r="14" spans="1:7" ht="38.25" customHeight="1" x14ac:dyDescent="0.2">
      <c r="B14" s="24" t="s">
        <v>2</v>
      </c>
      <c r="C14" s="27" t="s">
        <v>3</v>
      </c>
      <c r="D14" s="28"/>
      <c r="E14" s="6" t="s">
        <v>4</v>
      </c>
      <c r="F14" s="27" t="s">
        <v>5</v>
      </c>
      <c r="G14" s="28"/>
    </row>
    <row r="15" spans="1:7" ht="38.25" customHeight="1" x14ac:dyDescent="0.2">
      <c r="B15" s="25"/>
      <c r="C15" s="23" t="s">
        <v>38</v>
      </c>
      <c r="D15" s="23"/>
      <c r="E15" s="6">
        <v>1</v>
      </c>
      <c r="F15" s="29" t="s">
        <v>24</v>
      </c>
      <c r="G15" s="30"/>
    </row>
    <row r="16" spans="1:7" ht="38.25" customHeight="1" x14ac:dyDescent="0.2">
      <c r="B16" s="25"/>
      <c r="C16" s="27" t="s">
        <v>6</v>
      </c>
      <c r="D16" s="28"/>
      <c r="E16" s="6"/>
      <c r="F16" s="31" t="s">
        <v>7</v>
      </c>
      <c r="G16" s="32"/>
    </row>
    <row r="17" spans="2:7" ht="38.25" customHeight="1" x14ac:dyDescent="0.2">
      <c r="B17" s="25"/>
      <c r="C17" s="27" t="s">
        <v>6</v>
      </c>
      <c r="D17" s="28"/>
      <c r="E17" s="6"/>
      <c r="F17" s="31" t="s">
        <v>7</v>
      </c>
      <c r="G17" s="32"/>
    </row>
    <row r="18" spans="2:7" ht="38.25" customHeight="1" x14ac:dyDescent="0.2">
      <c r="B18" s="25"/>
      <c r="C18" s="27" t="s">
        <v>6</v>
      </c>
      <c r="D18" s="28"/>
      <c r="E18" s="6"/>
      <c r="F18" s="31" t="s">
        <v>7</v>
      </c>
      <c r="G18" s="32"/>
    </row>
    <row r="19" spans="2:7" ht="38.25" customHeight="1" x14ac:dyDescent="0.2">
      <c r="B19" s="26"/>
      <c r="C19" s="27" t="s">
        <v>8</v>
      </c>
      <c r="D19" s="33"/>
      <c r="E19" s="3"/>
      <c r="F19" s="29" t="s">
        <v>24</v>
      </c>
      <c r="G19" s="30"/>
    </row>
    <row r="20" spans="2:7" ht="38.25" customHeight="1" x14ac:dyDescent="0.2">
      <c r="B20" s="15" t="s">
        <v>9</v>
      </c>
      <c r="C20" s="16"/>
      <c r="D20" s="16"/>
      <c r="E20" s="17"/>
      <c r="F20" s="29" t="s">
        <v>24</v>
      </c>
      <c r="G20" s="30"/>
    </row>
    <row r="21" spans="2:7" ht="38.25" customHeight="1" x14ac:dyDescent="0.2">
      <c r="B21" s="35" t="s">
        <v>10</v>
      </c>
      <c r="C21" s="22"/>
      <c r="D21" s="22" t="s">
        <v>11</v>
      </c>
      <c r="E21" s="22"/>
      <c r="F21" s="31" t="s">
        <v>7</v>
      </c>
      <c r="G21" s="32"/>
    </row>
    <row r="22" spans="2:7" ht="38.25" customHeight="1" x14ac:dyDescent="0.2">
      <c r="B22" s="22"/>
      <c r="C22" s="22"/>
      <c r="D22" s="22" t="s">
        <v>12</v>
      </c>
      <c r="E22" s="22"/>
      <c r="F22" s="31" t="s">
        <v>7</v>
      </c>
      <c r="G22" s="32"/>
    </row>
    <row r="23" spans="2:7" ht="38.25" customHeight="1" x14ac:dyDescent="0.2">
      <c r="B23" s="22" t="s">
        <v>13</v>
      </c>
      <c r="C23" s="22"/>
      <c r="D23" s="22"/>
      <c r="E23" s="22"/>
      <c r="F23" s="22"/>
      <c r="G23" s="22"/>
    </row>
    <row r="24" spans="2:7" ht="16.5" x14ac:dyDescent="0.25">
      <c r="B24" s="4"/>
      <c r="C24" s="4"/>
      <c r="D24" s="4"/>
      <c r="E24" s="4"/>
      <c r="F24" s="4"/>
      <c r="G24" s="4"/>
    </row>
    <row r="25" spans="2:7" ht="16.5" x14ac:dyDescent="0.25">
      <c r="B25" s="4"/>
      <c r="C25" s="4"/>
      <c r="D25" s="4"/>
      <c r="E25" s="4"/>
      <c r="F25" s="4"/>
      <c r="G25" s="4"/>
    </row>
    <row r="26" spans="2:7" ht="16.5" x14ac:dyDescent="0.25">
      <c r="B26" s="4"/>
      <c r="C26" s="4"/>
      <c r="D26" s="4"/>
      <c r="E26" s="4"/>
      <c r="F26" s="4"/>
      <c r="G26" s="4"/>
    </row>
    <row r="27" spans="2:7" ht="16.5" x14ac:dyDescent="0.25">
      <c r="B27" s="4"/>
      <c r="C27" s="4"/>
      <c r="D27" s="4"/>
      <c r="E27" s="4"/>
      <c r="F27" s="4"/>
      <c r="G27" s="4"/>
    </row>
    <row r="28" spans="2:7" ht="16.5" x14ac:dyDescent="0.25">
      <c r="C28" s="7" t="s">
        <v>23</v>
      </c>
      <c r="D28" s="7"/>
      <c r="E28" s="4"/>
      <c r="F28" s="4"/>
      <c r="G28" s="4"/>
    </row>
    <row r="29" spans="2:7" ht="16.5" x14ac:dyDescent="0.25">
      <c r="B29" s="4"/>
      <c r="C29" s="4"/>
      <c r="D29" s="4"/>
      <c r="E29" s="4"/>
      <c r="F29" s="4"/>
      <c r="G29" s="4"/>
    </row>
    <row r="30" spans="2:7" ht="16.5" x14ac:dyDescent="0.25">
      <c r="B30" s="4"/>
      <c r="D30" s="4" t="s">
        <v>14</v>
      </c>
      <c r="E30" s="4"/>
      <c r="F30" s="4"/>
      <c r="G30" s="4"/>
    </row>
    <row r="31" spans="2:7" ht="16.5" x14ac:dyDescent="0.25">
      <c r="B31" s="4"/>
      <c r="C31" s="4"/>
      <c r="D31" s="4"/>
      <c r="E31" s="4"/>
      <c r="F31" s="4"/>
      <c r="G31" s="4"/>
    </row>
    <row r="32" spans="2:7" ht="16.5" x14ac:dyDescent="0.25">
      <c r="B32" s="4"/>
      <c r="D32" s="9" t="s">
        <v>18</v>
      </c>
      <c r="E32" s="11"/>
      <c r="F32" s="13"/>
      <c r="G32" s="12"/>
    </row>
    <row r="33" spans="2:7" ht="16.5" x14ac:dyDescent="0.25">
      <c r="B33" s="4"/>
      <c r="D33" s="10" t="s">
        <v>19</v>
      </c>
      <c r="F33" s="34" t="s">
        <v>27</v>
      </c>
      <c r="G33" s="34"/>
    </row>
    <row r="34" spans="2:7" ht="16.5" x14ac:dyDescent="0.25">
      <c r="B34" s="4"/>
      <c r="D34" s="10" t="s">
        <v>20</v>
      </c>
      <c r="E34" s="11"/>
      <c r="F34" s="8" t="s">
        <v>21</v>
      </c>
      <c r="G34" s="8" t="s">
        <v>22</v>
      </c>
    </row>
    <row r="35" spans="2:7" ht="16.5" x14ac:dyDescent="0.25">
      <c r="B35" s="4"/>
      <c r="D35" s="4"/>
      <c r="E35" s="4"/>
      <c r="F35" s="4" t="s">
        <v>15</v>
      </c>
      <c r="G35" s="4"/>
    </row>
    <row r="36" spans="2:7" ht="22.5" customHeight="1" x14ac:dyDescent="0.25">
      <c r="G36" s="5" t="s">
        <v>16</v>
      </c>
    </row>
  </sheetData>
  <mergeCells count="35">
    <mergeCell ref="F19:G19"/>
    <mergeCell ref="F33:G33"/>
    <mergeCell ref="B23:C23"/>
    <mergeCell ref="D23:E23"/>
    <mergeCell ref="F23:G23"/>
    <mergeCell ref="B20:E20"/>
    <mergeCell ref="F20:G20"/>
    <mergeCell ref="B21:C22"/>
    <mergeCell ref="D21:E21"/>
    <mergeCell ref="F21:G21"/>
    <mergeCell ref="D22:E22"/>
    <mergeCell ref="F22:G22"/>
    <mergeCell ref="B12:D12"/>
    <mergeCell ref="E12:G12"/>
    <mergeCell ref="B13:D13"/>
    <mergeCell ref="E13:G13"/>
    <mergeCell ref="B14:B19"/>
    <mergeCell ref="C14:D14"/>
    <mergeCell ref="F14:G14"/>
    <mergeCell ref="C15:D15"/>
    <mergeCell ref="F15:G15"/>
    <mergeCell ref="C16:D16"/>
    <mergeCell ref="F16:G16"/>
    <mergeCell ref="C17:D17"/>
    <mergeCell ref="F17:G17"/>
    <mergeCell ref="C18:D18"/>
    <mergeCell ref="F18:G18"/>
    <mergeCell ref="C19:D19"/>
    <mergeCell ref="B11:D11"/>
    <mergeCell ref="E11:G11"/>
    <mergeCell ref="B2:G2"/>
    <mergeCell ref="B5:G5"/>
    <mergeCell ref="B6:G6"/>
    <mergeCell ref="B10:D10"/>
    <mergeCell ref="E10:G10"/>
  </mergeCells>
  <phoneticPr fontId="1"/>
  <pageMargins left="0.44" right="0.31" top="0.98425196850393704" bottom="0.98425196850393704" header="0.51181102362204722" footer="0.51181102362204722"/>
  <pageSetup paperSize="9" scale="4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CFF34-23EF-4789-8879-43F9FC93DDA8}">
  <sheetPr>
    <pageSetUpPr fitToPage="1"/>
  </sheetPr>
  <dimension ref="A1:I33"/>
  <sheetViews>
    <sheetView view="pageBreakPreview" zoomScale="75" zoomScaleNormal="100" zoomScaleSheetLayoutView="100" workbookViewId="0">
      <selection activeCell="I31" sqref="I31"/>
    </sheetView>
  </sheetViews>
  <sheetFormatPr defaultColWidth="9" defaultRowHeight="16.5" x14ac:dyDescent="0.25"/>
  <cols>
    <col min="1" max="1" width="3" style="2" customWidth="1"/>
    <col min="2" max="2" width="11.36328125" style="2" customWidth="1"/>
    <col min="3" max="3" width="21.36328125" style="2" customWidth="1"/>
    <col min="4" max="4" width="28.7265625" style="2" customWidth="1"/>
    <col min="5" max="5" width="10.26953125" style="2" customWidth="1"/>
    <col min="6" max="6" width="20.6328125" style="2" customWidth="1"/>
    <col min="7" max="7" width="26.6328125" style="2" customWidth="1"/>
    <col min="8" max="8" width="12.453125" style="2" customWidth="1"/>
    <col min="9" max="9" width="44.90625" style="4" customWidth="1"/>
    <col min="10" max="16384" width="9" style="2"/>
  </cols>
  <sheetData>
    <row r="1" spans="1:9" ht="27" customHeight="1" x14ac:dyDescent="0.25">
      <c r="A1" s="4"/>
    </row>
    <row r="2" spans="1:9" ht="23.25" customHeight="1" x14ac:dyDescent="0.3">
      <c r="B2" s="20" t="s">
        <v>35</v>
      </c>
      <c r="C2" s="20"/>
      <c r="D2" s="20"/>
      <c r="E2" s="20"/>
      <c r="F2" s="20"/>
      <c r="G2" s="20"/>
      <c r="H2" s="20"/>
    </row>
    <row r="5" spans="1:9" ht="28.5" customHeight="1" x14ac:dyDescent="0.25">
      <c r="B5" s="21" t="s">
        <v>37</v>
      </c>
      <c r="C5" s="21"/>
      <c r="D5" s="21"/>
      <c r="E5" s="21"/>
      <c r="F5" s="21"/>
      <c r="G5" s="21"/>
      <c r="H5" s="21"/>
    </row>
    <row r="6" spans="1:9" ht="28.5" customHeight="1" x14ac:dyDescent="0.25">
      <c r="B6" s="21" t="s">
        <v>28</v>
      </c>
      <c r="C6" s="21"/>
      <c r="D6" s="21"/>
      <c r="E6" s="21"/>
      <c r="F6" s="21"/>
      <c r="G6" s="21"/>
      <c r="H6" s="21"/>
    </row>
    <row r="7" spans="1:9" x14ac:dyDescent="0.25">
      <c r="B7" s="1"/>
      <c r="C7" s="1"/>
      <c r="D7" s="1"/>
    </row>
    <row r="8" spans="1:9" x14ac:dyDescent="0.25">
      <c r="B8" s="1"/>
      <c r="C8" s="1"/>
      <c r="D8" s="1"/>
    </row>
    <row r="9" spans="1:9" ht="38.25" customHeight="1" x14ac:dyDescent="0.25">
      <c r="B9" s="22" t="s">
        <v>31</v>
      </c>
      <c r="C9" s="22"/>
      <c r="D9" s="22"/>
      <c r="E9" s="22" t="s">
        <v>26</v>
      </c>
      <c r="F9" s="22"/>
      <c r="G9" s="22"/>
      <c r="H9" s="22"/>
      <c r="I9" s="4" t="s">
        <v>34</v>
      </c>
    </row>
    <row r="10" spans="1:9" ht="38.25" customHeight="1" x14ac:dyDescent="0.25">
      <c r="B10" s="15" t="s">
        <v>17</v>
      </c>
      <c r="C10" s="16"/>
      <c r="D10" s="17"/>
      <c r="E10" s="18" t="s">
        <v>36</v>
      </c>
      <c r="F10" s="19"/>
      <c r="G10" s="19"/>
      <c r="H10" s="19"/>
    </row>
    <row r="11" spans="1:9" ht="38.25" customHeight="1" x14ac:dyDescent="0.25">
      <c r="B11" s="15" t="s">
        <v>0</v>
      </c>
      <c r="C11" s="16"/>
      <c r="D11" s="17"/>
      <c r="E11" s="38" t="s">
        <v>29</v>
      </c>
      <c r="F11" s="38"/>
      <c r="G11" s="38"/>
      <c r="H11" s="38"/>
    </row>
    <row r="12" spans="1:9" ht="38.25" customHeight="1" x14ac:dyDescent="0.25">
      <c r="B12" s="15" t="s">
        <v>1</v>
      </c>
      <c r="C12" s="16"/>
      <c r="D12" s="17"/>
      <c r="E12" s="38" t="s">
        <v>29</v>
      </c>
      <c r="F12" s="38"/>
      <c r="G12" s="38"/>
      <c r="H12" s="38"/>
    </row>
    <row r="13" spans="1:9" ht="38.25" customHeight="1" x14ac:dyDescent="0.25">
      <c r="B13" s="24" t="s">
        <v>2</v>
      </c>
      <c r="C13" s="27" t="s">
        <v>3</v>
      </c>
      <c r="D13" s="28"/>
      <c r="E13" s="6" t="s">
        <v>4</v>
      </c>
      <c r="F13" s="27" t="s">
        <v>5</v>
      </c>
      <c r="G13" s="33"/>
      <c r="H13" s="28"/>
      <c r="I13" s="4" t="str">
        <f>IF(C14="令和８年　月　日　　","受領年月日を記載してください","")</f>
        <v>受領年月日を記載してください</v>
      </c>
    </row>
    <row r="14" spans="1:9" ht="38.25" customHeight="1" x14ac:dyDescent="0.25">
      <c r="B14" s="25"/>
      <c r="C14" s="23" t="s">
        <v>30</v>
      </c>
      <c r="D14" s="23"/>
      <c r="E14" s="6">
        <v>1</v>
      </c>
      <c r="F14" s="29"/>
      <c r="G14" s="39"/>
      <c r="H14" s="14" t="s">
        <v>7</v>
      </c>
      <c r="I14" s="4" t="str">
        <f>IF(F14="","概算払額を入力してください","")</f>
        <v>概算払額を入力してください</v>
      </c>
    </row>
    <row r="15" spans="1:9" ht="38.25" customHeight="1" x14ac:dyDescent="0.25">
      <c r="B15" s="25"/>
      <c r="C15" s="27" t="s">
        <v>6</v>
      </c>
      <c r="D15" s="28"/>
      <c r="E15" s="6"/>
      <c r="F15" s="31"/>
      <c r="G15" s="40"/>
      <c r="H15" s="3" t="s">
        <v>7</v>
      </c>
    </row>
    <row r="16" spans="1:9" ht="38.25" customHeight="1" x14ac:dyDescent="0.25">
      <c r="B16" s="25"/>
      <c r="C16" s="27" t="s">
        <v>6</v>
      </c>
      <c r="D16" s="28"/>
      <c r="E16" s="6"/>
      <c r="F16" s="31"/>
      <c r="G16" s="40"/>
      <c r="H16" s="3" t="s">
        <v>7</v>
      </c>
    </row>
    <row r="17" spans="2:9" ht="38.25" customHeight="1" x14ac:dyDescent="0.25">
      <c r="B17" s="25"/>
      <c r="C17" s="27" t="s">
        <v>6</v>
      </c>
      <c r="D17" s="28"/>
      <c r="E17" s="6"/>
      <c r="F17" s="31"/>
      <c r="G17" s="40"/>
      <c r="H17" s="3" t="s">
        <v>7</v>
      </c>
    </row>
    <row r="18" spans="2:9" ht="38.25" customHeight="1" x14ac:dyDescent="0.25">
      <c r="B18" s="26"/>
      <c r="C18" s="27" t="s">
        <v>8</v>
      </c>
      <c r="D18" s="33"/>
      <c r="E18" s="3"/>
      <c r="F18" s="29">
        <f>F14</f>
        <v>0</v>
      </c>
      <c r="G18" s="39"/>
      <c r="H18" s="14" t="s">
        <v>7</v>
      </c>
    </row>
    <row r="19" spans="2:9" ht="38.25" customHeight="1" x14ac:dyDescent="0.25">
      <c r="B19" s="15" t="s">
        <v>9</v>
      </c>
      <c r="C19" s="16"/>
      <c r="D19" s="16"/>
      <c r="E19" s="17"/>
      <c r="F19" s="29"/>
      <c r="G19" s="39"/>
      <c r="H19" s="14" t="s">
        <v>7</v>
      </c>
      <c r="I19" s="4" t="str">
        <f>IF(F19="","精算（実績）額を入力してください","")</f>
        <v>精算（実績）額を入力してください</v>
      </c>
    </row>
    <row r="20" spans="2:9" ht="38.25" customHeight="1" x14ac:dyDescent="0.25">
      <c r="B20" s="35" t="s">
        <v>10</v>
      </c>
      <c r="C20" s="22"/>
      <c r="D20" s="22" t="s">
        <v>11</v>
      </c>
      <c r="E20" s="22"/>
      <c r="F20" s="31">
        <f>F18-F19</f>
        <v>0</v>
      </c>
      <c r="G20" s="40"/>
      <c r="H20" s="3" t="s">
        <v>7</v>
      </c>
      <c r="I20" s="4" t="str">
        <f>IF(F20=0,"","概算払額と精算（実績）額を確認してください")</f>
        <v/>
      </c>
    </row>
    <row r="21" spans="2:9" ht="38.25" customHeight="1" x14ac:dyDescent="0.25">
      <c r="B21" s="22"/>
      <c r="C21" s="22"/>
      <c r="D21" s="22" t="s">
        <v>12</v>
      </c>
      <c r="E21" s="22"/>
      <c r="F21" s="31">
        <f>F19-F18</f>
        <v>0</v>
      </c>
      <c r="G21" s="40"/>
      <c r="H21" s="3" t="s">
        <v>7</v>
      </c>
      <c r="I21" s="4" t="str">
        <f>IF(F21=0,"","概算払額と精算（実績）額を確認してください")</f>
        <v/>
      </c>
    </row>
    <row r="22" spans="2:9" ht="38.25" customHeight="1" x14ac:dyDescent="0.25">
      <c r="B22" s="22" t="s">
        <v>13</v>
      </c>
      <c r="C22" s="22"/>
      <c r="D22" s="22"/>
      <c r="E22" s="22"/>
      <c r="F22" s="35"/>
      <c r="G22" s="35"/>
      <c r="H22" s="35"/>
    </row>
    <row r="23" spans="2:9" x14ac:dyDescent="0.25">
      <c r="B23" s="4"/>
      <c r="C23" s="4"/>
      <c r="D23" s="4"/>
      <c r="E23" s="4"/>
      <c r="F23" s="4"/>
      <c r="G23" s="4"/>
      <c r="H23" s="4"/>
    </row>
    <row r="24" spans="2:9" x14ac:dyDescent="0.25">
      <c r="B24" s="4"/>
      <c r="C24" s="4"/>
      <c r="D24" s="4"/>
      <c r="E24" s="4"/>
      <c r="F24" s="4"/>
      <c r="G24" s="4"/>
      <c r="H24" s="4"/>
    </row>
    <row r="25" spans="2:9" x14ac:dyDescent="0.25">
      <c r="C25" s="7" t="s">
        <v>32</v>
      </c>
      <c r="D25" s="7"/>
      <c r="E25" s="4"/>
      <c r="F25" s="4"/>
      <c r="G25" s="4"/>
      <c r="H25" s="4"/>
      <c r="I25" s="4" t="str">
        <f>IF(C25="令和　年　　月　　日","日付を入力してください","")</f>
        <v>日付を入力してください</v>
      </c>
    </row>
    <row r="26" spans="2:9" x14ac:dyDescent="0.25">
      <c r="B26" s="4"/>
      <c r="C26" s="4"/>
      <c r="D26" s="4"/>
      <c r="E26" s="4"/>
      <c r="F26" s="4"/>
      <c r="G26" s="4"/>
      <c r="H26" s="4"/>
    </row>
    <row r="27" spans="2:9" x14ac:dyDescent="0.25">
      <c r="B27" s="4"/>
      <c r="D27" s="4" t="s">
        <v>14</v>
      </c>
      <c r="E27" s="4"/>
      <c r="F27" s="4"/>
      <c r="G27" s="4"/>
      <c r="H27" s="4"/>
    </row>
    <row r="28" spans="2:9" x14ac:dyDescent="0.25">
      <c r="B28" s="4"/>
      <c r="C28" s="4"/>
      <c r="D28" s="4"/>
      <c r="E28" s="4"/>
      <c r="F28" s="4"/>
      <c r="G28" s="4"/>
      <c r="H28" s="4"/>
    </row>
    <row r="29" spans="2:9" x14ac:dyDescent="0.25">
      <c r="B29" s="4"/>
      <c r="D29" s="9" t="s">
        <v>18</v>
      </c>
      <c r="E29" s="11"/>
      <c r="F29" s="13"/>
      <c r="G29" s="13"/>
      <c r="H29" s="12"/>
    </row>
    <row r="30" spans="2:9" x14ac:dyDescent="0.25">
      <c r="B30" s="4"/>
      <c r="D30" s="10" t="s">
        <v>19</v>
      </c>
      <c r="F30" s="34"/>
      <c r="G30" s="34"/>
      <c r="H30" s="34"/>
      <c r="I30" s="4" t="str">
        <f>IF(F30="","法人名を入力してください","")</f>
        <v>法人名を入力してください</v>
      </c>
    </row>
    <row r="31" spans="2:9" x14ac:dyDescent="0.25">
      <c r="B31" s="4"/>
      <c r="D31" s="10" t="s">
        <v>20</v>
      </c>
      <c r="E31" s="11"/>
      <c r="F31" s="8"/>
      <c r="G31" s="36"/>
      <c r="H31" s="36"/>
      <c r="I31" s="4" t="str">
        <f>IF(F31&amp;G31="","代表者職・氏名を入力してください","")</f>
        <v>代表者職・氏名を入力してください</v>
      </c>
    </row>
    <row r="32" spans="2:9" x14ac:dyDescent="0.25">
      <c r="B32" s="4"/>
      <c r="D32" s="4"/>
      <c r="E32" s="4"/>
      <c r="F32" s="4" t="s">
        <v>15</v>
      </c>
      <c r="G32" s="4"/>
      <c r="H32" s="4"/>
    </row>
    <row r="33" spans="7:8" ht="22.5" customHeight="1" x14ac:dyDescent="0.25">
      <c r="G33" s="37" t="s">
        <v>33</v>
      </c>
      <c r="H33" s="37"/>
    </row>
  </sheetData>
  <mergeCells count="37">
    <mergeCell ref="F30:H30"/>
    <mergeCell ref="B19:E19"/>
    <mergeCell ref="F19:G19"/>
    <mergeCell ref="B20:C21"/>
    <mergeCell ref="D20:E20"/>
    <mergeCell ref="F20:G20"/>
    <mergeCell ref="D21:E21"/>
    <mergeCell ref="F21:G21"/>
    <mergeCell ref="C17:D17"/>
    <mergeCell ref="F17:G17"/>
    <mergeCell ref="C18:D18"/>
    <mergeCell ref="F18:G18"/>
    <mergeCell ref="B22:C22"/>
    <mergeCell ref="D22:E22"/>
    <mergeCell ref="F22:H22"/>
    <mergeCell ref="C14:D14"/>
    <mergeCell ref="F14:G14"/>
    <mergeCell ref="C15:D15"/>
    <mergeCell ref="F15:G15"/>
    <mergeCell ref="C16:D16"/>
    <mergeCell ref="F16:G16"/>
    <mergeCell ref="G31:H31"/>
    <mergeCell ref="G33:H33"/>
    <mergeCell ref="B10:D10"/>
    <mergeCell ref="E10:H10"/>
    <mergeCell ref="B2:H2"/>
    <mergeCell ref="B9:D9"/>
    <mergeCell ref="E9:H9"/>
    <mergeCell ref="B5:H5"/>
    <mergeCell ref="B6:H6"/>
    <mergeCell ref="B11:D11"/>
    <mergeCell ref="E11:H11"/>
    <mergeCell ref="B12:D12"/>
    <mergeCell ref="E12:H12"/>
    <mergeCell ref="B13:B18"/>
    <mergeCell ref="C13:D13"/>
    <mergeCell ref="F13:H13"/>
  </mergeCells>
  <phoneticPr fontId="1"/>
  <pageMargins left="0.44" right="0.31" top="0.98425196850393704" bottom="0.98425196850393704" header="0.51181102362204722" footer="0.51181102362204722"/>
  <pageSetup paperSize="9" scale="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記載例</vt:lpstr>
      <vt:lpstr>入力用</vt:lpstr>
      <vt:lpstr>記載例!Print_Area</vt:lpstr>
      <vt:lpstr>入力用!Print_Area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