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51735FE-06AB-4191-997A-EDF09C77355D}" xr6:coauthVersionLast="47" xr6:coauthVersionMax="47" xr10:uidLastSave="{00000000-0000-0000-0000-000000000000}"/>
  <bookViews>
    <workbookView xWindow="-110" yWindow="-110" windowWidth="19420" windowHeight="10300" xr2:uid="{C120D6A3-9292-46CC-9216-3505C396EAC6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<sst xmlns="http://schemas.openxmlformats.org/spreadsheetml/2006/main" count="126" uniqueCount="62">
  <si>
    <t>令和８年度  県土整備部　公共事業実施予定箇所（うち通常分）</t>
  </si>
  <si>
    <t>（本庁執行・調査等）</t>
    <phoneticPr fontId="4"/>
  </si>
  <si>
    <t>（本庁）</t>
  </si>
  <si>
    <t>箇所数</t>
    <rPh sb="0" eb="2">
      <t>カショ</t>
    </rPh>
    <rPh sb="2" eb="3">
      <t>スウ</t>
    </rPh>
    <phoneticPr fontId="4"/>
  </si>
  <si>
    <t>事  業  名</t>
    <rPh sb="6" eb="7">
      <t>メイ</t>
    </rPh>
    <phoneticPr fontId="4"/>
  </si>
  <si>
    <t>路河川名</t>
  </si>
  <si>
    <t>市町名</t>
  </si>
  <si>
    <t>大字等</t>
    <rPh sb="2" eb="3">
      <t>トウ</t>
    </rPh>
    <phoneticPr fontId="4"/>
  </si>
  <si>
    <t>事業概要</t>
  </si>
  <si>
    <t>事業費
 （百万円）</t>
    <rPh sb="6" eb="8">
      <t>ヒャクマン</t>
    </rPh>
    <rPh sb="8" eb="9">
      <t>エン</t>
    </rPh>
    <phoneticPr fontId="4"/>
  </si>
  <si>
    <t>担当課</t>
    <rPh sb="0" eb="2">
      <t>タントウカ</t>
    </rPh>
    <rPh sb="2" eb="3">
      <t>カ</t>
    </rPh>
    <phoneticPr fontId="4"/>
  </si>
  <si>
    <t>連絡先
（059－224－）</t>
    <rPh sb="0" eb="3">
      <t>レンラクサキ</t>
    </rPh>
    <phoneticPr fontId="4"/>
  </si>
  <si>
    <t>道路調査</t>
    <rPh sb="0" eb="2">
      <t>ドウロ</t>
    </rPh>
    <rPh sb="2" eb="4">
      <t>チョウサ</t>
    </rPh>
    <phoneticPr fontId="4"/>
  </si>
  <si>
    <t>県内全域</t>
    <rPh sb="0" eb="2">
      <t>ケンナイ</t>
    </rPh>
    <rPh sb="2" eb="4">
      <t>ゼンイキ</t>
    </rPh>
    <phoneticPr fontId="4"/>
  </si>
  <si>
    <t>－</t>
    <phoneticPr fontId="4"/>
  </si>
  <si>
    <t>調査</t>
    <rPh sb="0" eb="2">
      <t>チョウサ</t>
    </rPh>
    <phoneticPr fontId="4"/>
  </si>
  <si>
    <t>道路企画課</t>
  </si>
  <si>
    <t>道路DX事業</t>
    <rPh sb="0" eb="2">
      <t>ドウロ</t>
    </rPh>
    <rPh sb="4" eb="6">
      <t>ジギョウ</t>
    </rPh>
    <phoneticPr fontId="4"/>
  </si>
  <si>
    <t>－</t>
  </si>
  <si>
    <t>道路情報カメラ</t>
    <rPh sb="0" eb="2">
      <t>ドウロ</t>
    </rPh>
    <rPh sb="2" eb="4">
      <t>ジョウホウ</t>
    </rPh>
    <phoneticPr fontId="4"/>
  </si>
  <si>
    <t>道路管理課</t>
  </si>
  <si>
    <t>河川改修事業</t>
  </si>
  <si>
    <t>県内全域</t>
  </si>
  <si>
    <t>危機管理型水位計修繕</t>
  </si>
  <si>
    <t>河川課</t>
  </si>
  <si>
    <t>公共土木施設維持管理費</t>
  </si>
  <si>
    <t>水防情報システム維持管理</t>
  </si>
  <si>
    <t>砂防事業</t>
  </si>
  <si>
    <t>情報基盤</t>
    <rPh sb="0" eb="2">
      <t>ジョウホウ</t>
    </rPh>
    <rPh sb="2" eb="4">
      <t>キバン</t>
    </rPh>
    <phoneticPr fontId="1"/>
  </si>
  <si>
    <t>情報提供システム</t>
    <rPh sb="0" eb="2">
      <t>ジョウホウ</t>
    </rPh>
    <rPh sb="2" eb="4">
      <t>テイキョウ</t>
    </rPh>
    <phoneticPr fontId="1"/>
  </si>
  <si>
    <t>防災砂防課</t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</si>
  <si>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1"/>
  </si>
  <si>
    <t>三重県土砂災害情報提供システム運用保守</t>
  </si>
  <si>
    <t>津波高潮危機管理事業</t>
    <rPh sb="0" eb="2">
      <t>ツナミ</t>
    </rPh>
    <rPh sb="2" eb="4">
      <t>タカシオ</t>
    </rPh>
    <rPh sb="4" eb="6">
      <t>キキ</t>
    </rPh>
    <rPh sb="6" eb="8">
      <t>カンリ</t>
    </rPh>
    <rPh sb="8" eb="10">
      <t>ジギョウ</t>
    </rPh>
    <phoneticPr fontId="4"/>
  </si>
  <si>
    <t>伊勢湾・熊野灘沿岸（水管理・国土保全局）</t>
    <rPh sb="0" eb="3">
      <t>イセワン</t>
    </rPh>
    <rPh sb="4" eb="6">
      <t>クマノ</t>
    </rPh>
    <rPh sb="6" eb="7">
      <t>ナダ</t>
    </rPh>
    <rPh sb="7" eb="9">
      <t>エンガン</t>
    </rPh>
    <rPh sb="10" eb="11">
      <t>ミズ</t>
    </rPh>
    <rPh sb="11" eb="13">
      <t>カンリ</t>
    </rPh>
    <rPh sb="14" eb="16">
      <t>コクド</t>
    </rPh>
    <rPh sb="16" eb="18">
      <t>ホゼン</t>
    </rPh>
    <rPh sb="18" eb="19">
      <t>キョク</t>
    </rPh>
    <phoneticPr fontId="4"/>
  </si>
  <si>
    <t>観測施設整備設計</t>
    <rPh sb="0" eb="2">
      <t>カンソク</t>
    </rPh>
    <rPh sb="2" eb="4">
      <t>シセツ</t>
    </rPh>
    <rPh sb="4" eb="6">
      <t>セイビ</t>
    </rPh>
    <rPh sb="6" eb="8">
      <t>セッケイ</t>
    </rPh>
    <phoneticPr fontId="4"/>
  </si>
  <si>
    <t>港湾･海岸課</t>
  </si>
  <si>
    <t>伊勢湾・熊野灘沿岸（港湾局）</t>
    <rPh sb="0" eb="3">
      <t>イセワン</t>
    </rPh>
    <rPh sb="4" eb="6">
      <t>クマノ</t>
    </rPh>
    <rPh sb="6" eb="7">
      <t>ナダ</t>
    </rPh>
    <rPh sb="7" eb="9">
      <t>エンガン</t>
    </rPh>
    <rPh sb="10" eb="12">
      <t>コウワン</t>
    </rPh>
    <rPh sb="12" eb="13">
      <t>キョク</t>
    </rPh>
    <phoneticPr fontId="4"/>
  </si>
  <si>
    <t>公共土木施設維持管理費</t>
    <rPh sb="0" eb="8">
      <t>コウキョウドボクシセツイジ</t>
    </rPh>
    <rPh sb="8" eb="11">
      <t>カンリヒ</t>
    </rPh>
    <phoneticPr fontId="4"/>
  </si>
  <si>
    <t>県内全域</t>
    <rPh sb="0" eb="4">
      <t>ケンナイゼンイキ</t>
    </rPh>
    <phoneticPr fontId="4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</si>
  <si>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4"/>
  </si>
  <si>
    <t>流域下水道事業</t>
    <rPh sb="0" eb="2">
      <t>リュウイキ</t>
    </rPh>
    <rPh sb="2" eb="5">
      <t>ゲスイドウ</t>
    </rPh>
    <rPh sb="5" eb="7">
      <t>ジギョウ</t>
    </rPh>
    <phoneticPr fontId="4"/>
  </si>
  <si>
    <t>下水道事業課</t>
  </si>
  <si>
    <t xml:space="preserve">公営住宅建設費 </t>
    <phoneticPr fontId="4"/>
  </si>
  <si>
    <t>粥田団地ほか</t>
    <rPh sb="0" eb="1">
      <t>カユ</t>
    </rPh>
    <rPh sb="1" eb="2">
      <t>タ</t>
    </rPh>
    <rPh sb="2" eb="4">
      <t>ダンチ</t>
    </rPh>
    <phoneticPr fontId="4"/>
  </si>
  <si>
    <t>松阪市ほか</t>
    <rPh sb="0" eb="3">
      <t>マツサカシ</t>
    </rPh>
    <phoneticPr fontId="4"/>
  </si>
  <si>
    <t>長寿命化型改善</t>
    <phoneticPr fontId="4"/>
  </si>
  <si>
    <t>住宅政策課</t>
  </si>
  <si>
    <t>一身田団地ほか</t>
    <phoneticPr fontId="4"/>
  </si>
  <si>
    <t>津市ほか</t>
    <rPh sb="0" eb="2">
      <t>ツシ</t>
    </rPh>
    <phoneticPr fontId="4"/>
  </si>
  <si>
    <t>住戸内改善等</t>
    <phoneticPr fontId="4"/>
  </si>
  <si>
    <t>千里団地ほか</t>
    <rPh sb="0" eb="2">
      <t>チサト</t>
    </rPh>
    <phoneticPr fontId="4"/>
  </si>
  <si>
    <t>老朽化住戸対策</t>
    <rPh sb="0" eb="3">
      <t>ロウキュウカ</t>
    </rPh>
    <rPh sb="3" eb="5">
      <t>ジュウコ</t>
    </rPh>
    <rPh sb="5" eb="7">
      <t>タイサク</t>
    </rPh>
    <phoneticPr fontId="4"/>
  </si>
  <si>
    <t>合計</t>
    <rPh sb="0" eb="2">
      <t>ゴウケイ</t>
    </rPh>
    <phoneticPr fontId="4"/>
  </si>
  <si>
    <t>（百万円未満四捨五入）</t>
    <phoneticPr fontId="4"/>
  </si>
  <si>
    <t>【注意】　数値は四捨五入によるため、内訳と合計が一致しないことがあります。</t>
    <phoneticPr fontId="4"/>
  </si>
  <si>
    <t>令和８年度  県土整備部　公共事業実施予定箇所（うち国土強靱化分）</t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</si>
  <si>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</si>
  <si>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特定道路土工構造物点検</t>
    <rPh sb="0" eb="2">
      <t>トクテイ</t>
    </rPh>
    <rPh sb="2" eb="4">
      <t>ドウロ</t>
    </rPh>
    <rPh sb="4" eb="6">
      <t>ドコウ</t>
    </rPh>
    <rPh sb="6" eb="9">
      <t>コウゾウブツ</t>
    </rPh>
    <rPh sb="9" eb="11">
      <t>テンケン</t>
    </rPh>
    <phoneticPr fontId="4"/>
  </si>
  <si>
    <t>情報基盤</t>
    <rPh sb="0" eb="2">
      <t>ジョウホウ</t>
    </rPh>
    <rPh sb="2" eb="4">
      <t>キバン</t>
    </rPh>
    <phoneticPr fontId="5"/>
  </si>
  <si>
    <t>情報提供システム</t>
    <rPh sb="0" eb="2">
      <t>ジョウホウ</t>
    </rPh>
    <rPh sb="2" eb="4">
      <t>テイキョウ</t>
    </rPh>
    <phoneticPr fontId="5"/>
  </si>
  <si>
    <t>下水道台帳電子化</t>
    <rPh sb="0" eb="3">
      <t>ゲスイドウ</t>
    </rPh>
    <rPh sb="3" eb="5">
      <t>ダイチョウ</t>
    </rPh>
    <rPh sb="5" eb="8">
      <t>デンシカ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</si>
</sst>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38" fontId="7" fillId="0" borderId="1" xfId="1" applyFont="1" applyFill="1" applyBorder="1" applyAlignment="1" applyProtection="1">
      <alignment vertical="center" wrapText="1" shrinkToFit="1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0" xfId="2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7" fillId="0" borderId="1" xfId="2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_ken005" xfId="2" xr:uid="{EEFCCD89-8089-48AC-AC52-64A6729EEE5E}"/>
  </cellStyles>
  <dxfs count="7"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63EC-E52F-4400-B79E-E0F30B0DD9A2}">
  <sheetPr>
    <pageSetUpPr fitToPage="1"/>
  </sheetPr>
  <dimension ref="A1:J19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G7" sqref="G7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B2" s="2" t="s">
        <v>1</v>
      </c>
      <c r="F2" s="3"/>
      <c r="G2" s="3"/>
      <c r="H2" s="4"/>
      <c r="I2" s="4" t="s">
        <v>2</v>
      </c>
    </row>
    <row r="3" spans="1:10" ht="24" customHeight="1" x14ac:dyDescent="0.2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7" t="s">
        <v>11</v>
      </c>
      <c r="J3" s="8"/>
    </row>
    <row r="4" spans="1:10" ht="30" customHeight="1" x14ac:dyDescent="0.2">
      <c r="A4" s="9">
        <v>1</v>
      </c>
      <c r="B4" s="10" t="s">
        <v>12</v>
      </c>
      <c r="C4" s="10" t="s">
        <v>13</v>
      </c>
      <c r="D4" s="10" t="s">
        <v>14</v>
      </c>
      <c r="E4" s="10" t="s">
        <v>14</v>
      </c>
      <c r="F4" s="10" t="s">
        <v>15</v>
      </c>
      <c r="G4" s="11">
        <v>56</v>
      </c>
      <c r="H4" s="12" t="s">
        <v>16</v>
      </c>
      <c r="I4" s="13">
        <v>3016</v>
      </c>
      <c r="J4" s="14"/>
    </row>
    <row r="5" spans="1:10" ht="30" customHeight="1" x14ac:dyDescent="0.2">
      <c r="A5" s="9">
        <v>2</v>
      </c>
      <c r="B5" s="10" t="s">
        <v>17</v>
      </c>
      <c r="C5" s="10" t="s">
        <v>13</v>
      </c>
      <c r="D5" s="15" t="s">
        <v>18</v>
      </c>
      <c r="E5" s="15" t="s">
        <v>18</v>
      </c>
      <c r="F5" s="10" t="s">
        <v>19</v>
      </c>
      <c r="G5" s="11">
        <v>43</v>
      </c>
      <c r="H5" s="13" t="s">
        <v>20</v>
      </c>
      <c r="I5" s="13">
        <v>2677</v>
      </c>
      <c r="J5" s="16"/>
    </row>
    <row r="6" spans="1:10" ht="30" customHeight="1" x14ac:dyDescent="0.2">
      <c r="A6" s="9">
        <v>3</v>
      </c>
      <c r="B6" s="17" t="s">
        <v>21</v>
      </c>
      <c r="C6" s="17" t="s">
        <v>22</v>
      </c>
      <c r="D6" s="17" t="s">
        <v>18</v>
      </c>
      <c r="E6" s="17" t="s">
        <v>18</v>
      </c>
      <c r="F6" s="17" t="s">
        <v>23</v>
      </c>
      <c r="G6" s="11">
        <v>60</v>
      </c>
      <c r="H6" s="18" t="s">
        <v>24</v>
      </c>
      <c r="I6" s="18">
        <v>2682</v>
      </c>
      <c r="J6" s="19"/>
    </row>
    <row r="7" spans="1:10" ht="30" customHeight="1" x14ac:dyDescent="0.2">
      <c r="A7" s="9">
        <v>4</v>
      </c>
      <c r="B7" s="17" t="s">
        <v>25</v>
      </c>
      <c r="C7" s="17" t="s">
        <v>22</v>
      </c>
      <c r="D7" s="17" t="s">
        <v>18</v>
      </c>
      <c r="E7" s="17" t="s">
        <v>18</v>
      </c>
      <c r="F7" s="17" t="s">
        <v>26</v>
      </c>
      <c r="G7" s="11">
        <v>92</v>
      </c>
      <c r="H7" s="18" t="s">
        <v>24</v>
      </c>
      <c r="I7" s="18">
        <v>2686</v>
      </c>
      <c r="J7" s="19"/>
    </row>
    <row r="8" spans="1:10" ht="30" customHeight="1" x14ac:dyDescent="0.2">
      <c r="A8" s="9">
        <v>5</v>
      </c>
      <c r="B8" s="10" t="s">
        <v>27</v>
      </c>
      <c r="C8" s="10" t="s">
        <v>28</v>
      </c>
      <c r="D8" s="10" t="s">
        <v>18</v>
      </c>
      <c r="E8" s="10" t="s">
        <v>18</v>
      </c>
      <c r="F8" s="10" t="s">
        <v>29</v>
      </c>
      <c r="G8" s="11">
        <v>4</v>
      </c>
      <c r="H8" s="12" t="s">
        <v>30</v>
      </c>
      <c r="I8" s="13">
        <v>2697</v>
      </c>
      <c r="J8" s="20"/>
    </row>
    <row r="9" spans="1:10" ht="30" customHeight="1" x14ac:dyDescent="0.2">
      <c r="A9" s="9">
        <v>6</v>
      </c>
      <c r="B9" s="15" t="s">
        <v>31</v>
      </c>
      <c r="C9" s="15" t="s">
        <v>32</v>
      </c>
      <c r="D9" s="15" t="s">
        <v>18</v>
      </c>
      <c r="E9" s="15" t="s">
        <v>18</v>
      </c>
      <c r="F9" s="15" t="s">
        <v>18</v>
      </c>
      <c r="G9" s="11">
        <v>56</v>
      </c>
      <c r="H9" s="13" t="s">
        <v>30</v>
      </c>
      <c r="I9" s="13">
        <v>2705</v>
      </c>
      <c r="J9" s="20"/>
    </row>
    <row r="10" spans="1:10" ht="30" customHeight="1" x14ac:dyDescent="0.2">
      <c r="A10" s="9">
        <v>7</v>
      </c>
      <c r="B10" s="10" t="s">
        <v>33</v>
      </c>
      <c r="C10" s="10" t="s">
        <v>34</v>
      </c>
      <c r="D10" s="10" t="s">
        <v>18</v>
      </c>
      <c r="E10" s="10" t="s">
        <v>18</v>
      </c>
      <c r="F10" s="10" t="s">
        <v>35</v>
      </c>
      <c r="G10" s="11">
        <v>21</v>
      </c>
      <c r="H10" s="12" t="s">
        <v>36</v>
      </c>
      <c r="I10" s="13">
        <v>2690</v>
      </c>
      <c r="J10" s="20"/>
    </row>
    <row r="11" spans="1:10" ht="30" customHeight="1" x14ac:dyDescent="0.2">
      <c r="A11" s="9">
        <v>8</v>
      </c>
      <c r="B11" s="15" t="s">
        <v>33</v>
      </c>
      <c r="C11" s="15" t="s">
        <v>37</v>
      </c>
      <c r="D11" s="15" t="s">
        <v>18</v>
      </c>
      <c r="E11" s="15" t="s">
        <v>18</v>
      </c>
      <c r="F11" s="15" t="s">
        <v>35</v>
      </c>
      <c r="G11" s="11">
        <v>21</v>
      </c>
      <c r="H11" s="13" t="s">
        <v>36</v>
      </c>
      <c r="I11" s="13">
        <v>2690</v>
      </c>
      <c r="J11" s="20"/>
    </row>
    <row r="12" spans="1:10" ht="30" customHeight="1" x14ac:dyDescent="0.2">
      <c r="A12" s="9">
        <v>9</v>
      </c>
      <c r="B12" s="21" t="s">
        <v>38</v>
      </c>
      <c r="C12" s="21" t="s">
        <v>39</v>
      </c>
      <c r="D12" s="21" t="s">
        <v>18</v>
      </c>
      <c r="E12" s="21" t="s">
        <v>18</v>
      </c>
      <c r="F12" s="21" t="s">
        <v>40</v>
      </c>
      <c r="G12" s="11">
        <v>12</v>
      </c>
      <c r="H12" s="13" t="s">
        <v>36</v>
      </c>
      <c r="I12" s="13">
        <v>2700</v>
      </c>
      <c r="J12" s="19"/>
    </row>
    <row r="13" spans="1:10" ht="30" customHeight="1" x14ac:dyDescent="0.2">
      <c r="A13" s="9">
        <v>10</v>
      </c>
      <c r="B13" s="10" t="s">
        <v>41</v>
      </c>
      <c r="C13" s="10" t="s">
        <v>13</v>
      </c>
      <c r="D13" s="10" t="s">
        <v>18</v>
      </c>
      <c r="E13" s="10" t="s">
        <v>18</v>
      </c>
      <c r="F13" s="10" t="s">
        <v>15</v>
      </c>
      <c r="G13" s="11">
        <v>12</v>
      </c>
      <c r="H13" s="12" t="s">
        <v>42</v>
      </c>
      <c r="I13" s="13">
        <v>2725</v>
      </c>
      <c r="J13" s="16"/>
    </row>
    <row r="14" spans="1:10" ht="30" customHeight="1" x14ac:dyDescent="0.2">
      <c r="A14" s="9">
        <v>11</v>
      </c>
      <c r="B14" s="10" t="s">
        <v>43</v>
      </c>
      <c r="C14" s="10" t="s">
        <v>44</v>
      </c>
      <c r="D14" s="10" t="s">
        <v>45</v>
      </c>
      <c r="E14" s="10" t="s">
        <v>18</v>
      </c>
      <c r="F14" s="10" t="s">
        <v>46</v>
      </c>
      <c r="G14" s="11">
        <v>53</v>
      </c>
      <c r="H14" s="12" t="s">
        <v>47</v>
      </c>
      <c r="I14" s="13">
        <v>2707</v>
      </c>
      <c r="J14" s="16"/>
    </row>
    <row r="15" spans="1:10" ht="30" customHeight="1" x14ac:dyDescent="0.2">
      <c r="A15" s="9">
        <v>12</v>
      </c>
      <c r="B15" s="10" t="s">
        <v>43</v>
      </c>
      <c r="C15" s="15" t="s">
        <v>48</v>
      </c>
      <c r="D15" s="15" t="s">
        <v>49</v>
      </c>
      <c r="E15" s="15" t="s">
        <v>18</v>
      </c>
      <c r="F15" s="15" t="s">
        <v>50</v>
      </c>
      <c r="G15" s="11">
        <v>81</v>
      </c>
      <c r="H15" s="12" t="s">
        <v>47</v>
      </c>
      <c r="I15" s="13">
        <v>2707</v>
      </c>
      <c r="J15" s="19"/>
    </row>
    <row r="16" spans="1:10" ht="30" customHeight="1" x14ac:dyDescent="0.2">
      <c r="A16" s="9">
        <v>13</v>
      </c>
      <c r="B16" s="10" t="s">
        <v>43</v>
      </c>
      <c r="C16" s="15" t="s">
        <v>51</v>
      </c>
      <c r="D16" s="15" t="s">
        <v>49</v>
      </c>
      <c r="E16" s="15" t="s">
        <v>18</v>
      </c>
      <c r="F16" s="15" t="s">
        <v>52</v>
      </c>
      <c r="G16" s="11">
        <v>72</v>
      </c>
      <c r="H16" s="12" t="s">
        <v>47</v>
      </c>
      <c r="I16" s="13">
        <v>2707</v>
      </c>
      <c r="J16" s="19"/>
    </row>
    <row r="17" spans="2:10" ht="20.149999999999999" customHeight="1" x14ac:dyDescent="0.2">
      <c r="B17" s="22" t="s">
        <v>53</v>
      </c>
      <c r="C17" s="23"/>
      <c r="D17" s="23"/>
      <c r="E17" s="23"/>
      <c r="F17" s="23"/>
      <c r="G17" s="24">
        <v>583</v>
      </c>
      <c r="H17" s="25"/>
      <c r="I17" s="25"/>
      <c r="J17" s="26"/>
    </row>
    <row r="18" spans="2:10" ht="20.149999999999999" customHeight="1" x14ac:dyDescent="0.2">
      <c r="B18" s="27"/>
      <c r="C18" s="27"/>
      <c r="D18" s="27"/>
      <c r="E18" s="27"/>
      <c r="G18" s="28"/>
      <c r="I18" s="29" t="s">
        <v>54</v>
      </c>
      <c r="J18" s="26"/>
    </row>
    <row r="19" spans="2:10" ht="20.149999999999999" customHeight="1" x14ac:dyDescent="0.2">
      <c r="F19" s="28"/>
      <c r="G19" s="26"/>
      <c r="H19" s="26"/>
      <c r="I19" s="29" t="s">
        <v>55</v>
      </c>
      <c r="J19" s="27"/>
    </row>
  </sheetData>
  <sheetProtection formatRows="0" selectLockedCells="1" sort="0" autoFilter="0"/>
  <autoFilter ref="B3:J19" xr:uid="{00000000-0001-0000-0100-000000000000}"/>
  <mergeCells count="1">
    <mergeCell ref="A1:J1"/>
  </mergeCells>
  <phoneticPr fontId="4"/>
  <conditionalFormatting sqref="B4:I16">
    <cfRule type="expression" dxfId="6" priority="4">
      <formula>#REF!="×"</formula>
    </cfRule>
  </conditionalFormatting>
  <conditionalFormatting sqref="C4">
    <cfRule type="containsText" dxfId="5" priority="2" operator="containsText" text="保留">
      <formula>NOT(ISERROR(SEARCH("保留",C4)))</formula>
    </cfRule>
  </conditionalFormatting>
  <conditionalFormatting sqref="C6:C16">
    <cfRule type="containsText" dxfId="4" priority="1" operator="containsText" text="保留">
      <formula>NOT(ISERROR(SEARCH("保留",C6)))</formula>
    </cfRule>
  </conditionalFormatting>
  <conditionalFormatting sqref="I2">
    <cfRule type="expression" dxfId="3" priority="3">
      <formula>$I$2="シート名を確認してください。"</formula>
    </cfRule>
  </conditionalFormatting>
  <dataValidations count="3">
    <dataValidation type="whole" operator="greaterThan" allowBlank="1" showInputMessage="1" showErrorMessage="1" sqref="I5" xr:uid="{25F294A4-3B8F-4F6F-B27A-8E47987111EB}">
      <formula1>0</formula1>
    </dataValidation>
    <dataValidation type="whole" operator="greaterThanOrEqual" allowBlank="1" showInputMessage="1" showErrorMessage="1" sqref="I4 I6:I16" xr:uid="{31BE0F13-78D0-44AC-A5BC-0B946622157A}">
      <formula1>0</formula1>
    </dataValidation>
    <dataValidation type="list" allowBlank="1" showInputMessage="1" showErrorMessage="1" sqref="H4:H16" xr:uid="{4DC7AA33-E004-4107-A10C-7D0AD2E9A990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F2BB-60C9-4B0B-9B5E-CBE72DC3B132}">
  <sheetPr>
    <pageSetUpPr fitToPage="1"/>
  </sheetPr>
  <dimension ref="A1:J9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56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B2" s="2" t="s">
        <v>1</v>
      </c>
      <c r="F2" s="3"/>
      <c r="G2" s="3"/>
      <c r="H2" s="4"/>
      <c r="I2" s="4" t="s">
        <v>2</v>
      </c>
    </row>
    <row r="3" spans="1:10" ht="24" customHeight="1" x14ac:dyDescent="0.2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7" t="s">
        <v>11</v>
      </c>
      <c r="J3" s="8"/>
    </row>
    <row r="4" spans="1:10" ht="30" customHeight="1" x14ac:dyDescent="0.2">
      <c r="A4" s="9">
        <v>1</v>
      </c>
      <c r="B4" s="15" t="s">
        <v>57</v>
      </c>
      <c r="C4" s="15" t="s">
        <v>18</v>
      </c>
      <c r="D4" s="15" t="s">
        <v>18</v>
      </c>
      <c r="E4" s="15" t="s">
        <v>18</v>
      </c>
      <c r="F4" s="15" t="s">
        <v>58</v>
      </c>
      <c r="G4" s="11">
        <v>84</v>
      </c>
      <c r="H4" s="13" t="s">
        <v>20</v>
      </c>
      <c r="I4" s="13">
        <v>2677</v>
      </c>
      <c r="J4" s="19"/>
    </row>
    <row r="5" spans="1:10" ht="30" customHeight="1" x14ac:dyDescent="0.2">
      <c r="A5" s="9">
        <v>2</v>
      </c>
      <c r="B5" s="21" t="s">
        <v>27</v>
      </c>
      <c r="C5" s="21" t="s">
        <v>59</v>
      </c>
      <c r="D5" s="21" t="s">
        <v>18</v>
      </c>
      <c r="E5" s="21" t="s">
        <v>18</v>
      </c>
      <c r="F5" s="21" t="s">
        <v>60</v>
      </c>
      <c r="G5" s="11">
        <v>2</v>
      </c>
      <c r="H5" s="13" t="s">
        <v>30</v>
      </c>
      <c r="I5" s="13">
        <v>2697</v>
      </c>
      <c r="J5" s="19"/>
    </row>
    <row r="6" spans="1:10" ht="30" customHeight="1" x14ac:dyDescent="0.2">
      <c r="A6" s="9">
        <v>3</v>
      </c>
      <c r="B6" s="15" t="s">
        <v>41</v>
      </c>
      <c r="C6" s="15" t="s">
        <v>13</v>
      </c>
      <c r="D6" s="15" t="s">
        <v>18</v>
      </c>
      <c r="E6" s="15" t="s">
        <v>18</v>
      </c>
      <c r="F6" s="15" t="s">
        <v>61</v>
      </c>
      <c r="G6" s="11">
        <v>42</v>
      </c>
      <c r="H6" s="13" t="s">
        <v>42</v>
      </c>
      <c r="I6" s="13">
        <v>2725</v>
      </c>
      <c r="J6" s="14"/>
    </row>
    <row r="7" spans="1:10" ht="20.149999999999999" customHeight="1" x14ac:dyDescent="0.2">
      <c r="B7" s="22" t="s">
        <v>53</v>
      </c>
      <c r="C7" s="23"/>
      <c r="D7" s="23"/>
      <c r="E7" s="23"/>
      <c r="F7" s="23"/>
      <c r="G7" s="24">
        <v>128</v>
      </c>
      <c r="H7" s="25"/>
      <c r="I7" s="25"/>
      <c r="J7" s="26"/>
    </row>
    <row r="8" spans="1:10" ht="20.149999999999999" customHeight="1" x14ac:dyDescent="0.2">
      <c r="B8" s="27"/>
      <c r="C8" s="27"/>
      <c r="D8" s="27"/>
      <c r="E8" s="27"/>
      <c r="G8" s="28"/>
      <c r="I8" s="29" t="s">
        <v>54</v>
      </c>
      <c r="J8" s="26"/>
    </row>
    <row r="9" spans="1:10" ht="20.149999999999999" customHeight="1" x14ac:dyDescent="0.2">
      <c r="F9" s="28"/>
      <c r="G9" s="26"/>
      <c r="H9" s="26"/>
      <c r="I9" s="29" t="s">
        <v>55</v>
      </c>
      <c r="J9" s="27"/>
    </row>
  </sheetData>
  <sheetProtection formatRows="0" selectLockedCells="1" sort="0" autoFilter="0"/>
  <autoFilter ref="B3:J9" xr:uid="{00000000-0001-0000-0100-000000000000}"/>
  <mergeCells count="1">
    <mergeCell ref="B1:J1"/>
  </mergeCells>
  <phoneticPr fontId="4"/>
  <conditionalFormatting sqref="B4:I6">
    <cfRule type="expression" dxfId="2" priority="3">
      <formula>#REF!="×"</formula>
    </cfRule>
  </conditionalFormatting>
  <conditionalFormatting sqref="C4:C6">
    <cfRule type="containsText" dxfId="1" priority="1" operator="containsText" text="保留">
      <formula>NOT(ISERROR(SEARCH("保留",C4)))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2">
    <dataValidation type="whole" operator="greaterThan" allowBlank="1" showInputMessage="1" showErrorMessage="1" sqref="I4:I6" xr:uid="{FB700073-2FB0-4111-B55C-118E56DCA5E6}">
      <formula1>0</formula1>
    </dataValidation>
    <dataValidation type="list" allowBlank="1" showInputMessage="1" showErrorMessage="1" sqref="H4:H6" xr:uid="{A2535B49-BB74-4BA4-871C-E7ED58AC9EEE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