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s200014\syouhi\家計調査\け　結果公表・月報（ALAYA）\R8年\8年3月(R8-5月公表)\"/>
    </mc:Choice>
  </mc:AlternateContent>
  <xr:revisionPtr revIDLastSave="0" documentId="13_ncr:1_{65A84A26-D8BF-42DE-8EA5-D1E2D850B66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集計表" sheetId="2" r:id="rId1"/>
  </sheets>
  <externalReferences>
    <externalReference r:id="rId2"/>
  </externalReferences>
  <definedNames>
    <definedName name="_xlnm.Print_Area" localSheetId="0">集計表!$A$1:$F$69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2" l="1"/>
  <c r="E68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0" i="2"/>
  <c r="E10" i="2"/>
  <c r="F9" i="2"/>
  <c r="E9" i="2"/>
  <c r="F8" i="2"/>
  <c r="E8" i="2"/>
  <c r="F7" i="2"/>
  <c r="E7" i="2"/>
  <c r="C68" i="2"/>
  <c r="B68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0" i="2"/>
  <c r="B10" i="2"/>
  <c r="C9" i="2"/>
  <c r="B9" i="2"/>
  <c r="C8" i="2"/>
  <c r="B8" i="2"/>
  <c r="C7" i="2"/>
  <c r="B7" i="2"/>
</calcChain>
</file>

<file path=xl/sharedStrings.xml><?xml version="1.0" encoding="utf-8"?>
<sst xmlns="http://schemas.openxmlformats.org/spreadsheetml/2006/main" count="123" uniqueCount="121">
  <si>
    <t xml:space="preserve"> </t>
  </si>
  <si>
    <t>区           分</t>
  </si>
  <si>
    <t>津    市</t>
  </si>
  <si>
    <t>全    国</t>
  </si>
  <si>
    <t>集計世帯数(世帯)</t>
  </si>
  <si>
    <t xml:space="preserve"> 集計世帯数(世帯)</t>
  </si>
  <si>
    <t>世帯人員(人）</t>
  </si>
  <si>
    <t xml:space="preserve"> 世帯人員(人）</t>
  </si>
  <si>
    <t>有業人員(人）</t>
  </si>
  <si>
    <t xml:space="preserve"> 有業人員(人）</t>
  </si>
  <si>
    <t>世帯主の年齢(歳）</t>
  </si>
  <si>
    <t xml:space="preserve"> 世帯主の年齢(歳）</t>
  </si>
  <si>
    <t>消費支出</t>
  </si>
  <si>
    <t xml:space="preserve">  食料</t>
  </si>
  <si>
    <t xml:space="preserve">   実収入</t>
  </si>
  <si>
    <t xml:space="preserve">    穀類</t>
  </si>
  <si>
    <t xml:space="preserve">     経常収入</t>
  </si>
  <si>
    <t xml:space="preserve">    魚介類</t>
  </si>
  <si>
    <t xml:space="preserve">       勤め先収入</t>
  </si>
  <si>
    <t xml:space="preserve">    肉類</t>
  </si>
  <si>
    <t xml:space="preserve">         世帯主収入</t>
  </si>
  <si>
    <t xml:space="preserve">    乳卵類</t>
  </si>
  <si>
    <t xml:space="preserve">    野菜・海藻</t>
  </si>
  <si>
    <t xml:space="preserve">         他の世帯員収入</t>
  </si>
  <si>
    <t xml:space="preserve">    果物</t>
  </si>
  <si>
    <t xml:space="preserve">       事業・内職収入</t>
  </si>
  <si>
    <t xml:space="preserve">    油脂・調味料</t>
  </si>
  <si>
    <t xml:space="preserve">       他の経常収入</t>
  </si>
  <si>
    <t xml:space="preserve">    菓子類</t>
  </si>
  <si>
    <t xml:space="preserve">     特別収入</t>
  </si>
  <si>
    <t xml:space="preserve">    調理食品</t>
  </si>
  <si>
    <t xml:space="preserve">    飲料</t>
  </si>
  <si>
    <t xml:space="preserve">     預貯金引出</t>
  </si>
  <si>
    <t xml:space="preserve">    酒類</t>
  </si>
  <si>
    <t xml:space="preserve">   繰入金</t>
  </si>
  <si>
    <t xml:space="preserve">    外食</t>
  </si>
  <si>
    <t xml:space="preserve">  住居</t>
  </si>
  <si>
    <t xml:space="preserve">   実支出</t>
  </si>
  <si>
    <t xml:space="preserve">    家賃地代</t>
  </si>
  <si>
    <t xml:space="preserve">     消費支出</t>
  </si>
  <si>
    <t xml:space="preserve">    設備修繕・維持</t>
  </si>
  <si>
    <t xml:space="preserve">       食料</t>
  </si>
  <si>
    <t xml:space="preserve">  光熱・水道</t>
  </si>
  <si>
    <t xml:space="preserve">         穀類</t>
  </si>
  <si>
    <t xml:space="preserve">    電気代</t>
  </si>
  <si>
    <t xml:space="preserve">         魚介類</t>
  </si>
  <si>
    <t xml:space="preserve">    ガス代</t>
  </si>
  <si>
    <t xml:space="preserve">         肉類</t>
  </si>
  <si>
    <t xml:space="preserve">    他の光熱</t>
  </si>
  <si>
    <t xml:space="preserve">         乳卵類</t>
  </si>
  <si>
    <t xml:space="preserve">    上下水道料</t>
  </si>
  <si>
    <t xml:space="preserve">         野菜・海藻</t>
  </si>
  <si>
    <t xml:space="preserve">  家具・家事用品</t>
  </si>
  <si>
    <t xml:space="preserve">         果物</t>
  </si>
  <si>
    <t xml:space="preserve">  被服及び履物</t>
  </si>
  <si>
    <t xml:space="preserve">    和服</t>
  </si>
  <si>
    <t xml:space="preserve">    洋服</t>
  </si>
  <si>
    <t xml:space="preserve">    下着類</t>
  </si>
  <si>
    <t xml:space="preserve">    生地・糸類</t>
  </si>
  <si>
    <t xml:space="preserve">         外食</t>
  </si>
  <si>
    <t xml:space="preserve">  保健医療</t>
  </si>
  <si>
    <t xml:space="preserve">       住居</t>
  </si>
  <si>
    <t xml:space="preserve">  交通・通信</t>
  </si>
  <si>
    <t xml:space="preserve">         家賃地代</t>
  </si>
  <si>
    <t xml:space="preserve">    交通</t>
  </si>
  <si>
    <t xml:space="preserve">    自動車等関係費</t>
  </si>
  <si>
    <t xml:space="preserve">       光熱・水道</t>
  </si>
  <si>
    <t xml:space="preserve">    通信</t>
  </si>
  <si>
    <t xml:space="preserve">         電気代</t>
  </si>
  <si>
    <t xml:space="preserve">  教育</t>
  </si>
  <si>
    <t xml:space="preserve">         ガス代</t>
  </si>
  <si>
    <t xml:space="preserve">    授業料等</t>
  </si>
  <si>
    <t xml:space="preserve">         上下水道料</t>
  </si>
  <si>
    <t xml:space="preserve">    教科書･学習参考教材</t>
  </si>
  <si>
    <t xml:space="preserve">       家具・家事用品</t>
  </si>
  <si>
    <t xml:space="preserve">    補習教育</t>
  </si>
  <si>
    <t xml:space="preserve">       被服及び履物</t>
  </si>
  <si>
    <t xml:space="preserve">  教養娯楽</t>
  </si>
  <si>
    <t xml:space="preserve">       保健医療</t>
  </si>
  <si>
    <t xml:space="preserve">  その他の消費支出</t>
  </si>
  <si>
    <t xml:space="preserve">       交通・通信</t>
  </si>
  <si>
    <t xml:space="preserve">    諸雑費</t>
  </si>
  <si>
    <t xml:space="preserve">         交通</t>
  </si>
  <si>
    <t xml:space="preserve">    こづかい(使途不明）</t>
  </si>
  <si>
    <t xml:space="preserve">         自動車等関係費</t>
  </si>
  <si>
    <t xml:space="preserve">    交際費</t>
  </si>
  <si>
    <t xml:space="preserve">         通信</t>
  </si>
  <si>
    <t xml:space="preserve">    仕送り金</t>
  </si>
  <si>
    <t xml:space="preserve">       教育</t>
  </si>
  <si>
    <t xml:space="preserve">       教養娯楽</t>
  </si>
  <si>
    <t xml:space="preserve">       その他の消費支出</t>
  </si>
  <si>
    <t xml:space="preserve">         諸雑費</t>
  </si>
  <si>
    <t xml:space="preserve">     非消費支出</t>
  </si>
  <si>
    <t xml:space="preserve">       直接税</t>
  </si>
  <si>
    <t xml:space="preserve">       社会保険料</t>
  </si>
  <si>
    <t xml:space="preserve">     土地家屋借金返済</t>
  </si>
  <si>
    <t>エンゲル係数（％）</t>
  </si>
  <si>
    <t xml:space="preserve"> エンゲル係数（％）</t>
  </si>
  <si>
    <t xml:space="preserve">    1 ヶ 月  間  の  家  計</t>
    <phoneticPr fontId="2"/>
  </si>
  <si>
    <t xml:space="preserve">    シャツ・セーター類</t>
  </si>
  <si>
    <t>注１ 各項目における内訳の金額は一円未満を四捨五入しているため、内訳の計と合計とは必ずしも一致しません。</t>
  </si>
  <si>
    <t xml:space="preserve">  ２ 二人以上の世帯には、自営業者、無業者等を含むため収入にかかる項目の公表はありません。</t>
  </si>
  <si>
    <t xml:space="preserve">   家計調査の標本設計についてはこちら→  https://www.stat.go.jp/data/kakei/hyohon.html</t>
  </si>
  <si>
    <t>（二人以上の世帯の消費支出）</t>
    <rPh sb="1" eb="2">
      <t>２</t>
    </rPh>
    <rPh sb="2" eb="3">
      <t>ニン</t>
    </rPh>
    <rPh sb="3" eb="5">
      <t>イジョウ</t>
    </rPh>
    <rPh sb="6" eb="8">
      <t>セタイ</t>
    </rPh>
    <phoneticPr fontId="5"/>
  </si>
  <si>
    <t>（二人以上の世帯のうち勤労者世帯の収入と支出）</t>
    <rPh sb="1" eb="2">
      <t>２</t>
    </rPh>
    <rPh sb="2" eb="3">
      <t>ニン</t>
    </rPh>
    <rPh sb="3" eb="5">
      <t>イジョウ</t>
    </rPh>
    <rPh sb="6" eb="8">
      <t>セタイ</t>
    </rPh>
    <rPh sb="11" eb="14">
      <t>キンロウシャ</t>
    </rPh>
    <rPh sb="14" eb="16">
      <t>セタイ</t>
    </rPh>
    <rPh sb="17" eb="19">
      <t>シュウニュウ</t>
    </rPh>
    <phoneticPr fontId="5"/>
  </si>
  <si>
    <t>区   分（勤労）</t>
    <rPh sb="6" eb="8">
      <t>キンロウ</t>
    </rPh>
    <phoneticPr fontId="5"/>
  </si>
  <si>
    <t>受取</t>
    <rPh sb="0" eb="2">
      <t>ウケトリ</t>
    </rPh>
    <phoneticPr fontId="5"/>
  </si>
  <si>
    <t xml:space="preserve">         世帯主の配偶者の収入</t>
    <rPh sb="9" eb="12">
      <t>セタイヌシ</t>
    </rPh>
    <phoneticPr fontId="5"/>
  </si>
  <si>
    <t xml:space="preserve">   実収入以外の受取（繰入金を除く）</t>
    <rPh sb="9" eb="11">
      <t>ウケトリ</t>
    </rPh>
    <rPh sb="12" eb="15">
      <t>クリイレキン</t>
    </rPh>
    <rPh sb="16" eb="17">
      <t>ノゾ</t>
    </rPh>
    <phoneticPr fontId="5"/>
  </si>
  <si>
    <t>支払</t>
    <rPh sb="0" eb="2">
      <t>シハライ</t>
    </rPh>
    <phoneticPr fontId="5"/>
  </si>
  <si>
    <t xml:space="preserve">         油脂・調味料</t>
    <rPh sb="9" eb="11">
      <t>ユシ</t>
    </rPh>
    <rPh sb="12" eb="15">
      <t>チョウミリョウ</t>
    </rPh>
    <phoneticPr fontId="5"/>
  </si>
  <si>
    <t xml:space="preserve">         菓子類</t>
    <rPh sb="9" eb="12">
      <t>カシルイ</t>
    </rPh>
    <phoneticPr fontId="5"/>
  </si>
  <si>
    <t xml:space="preserve">         調理食品</t>
    <rPh sb="9" eb="11">
      <t>チョウリ</t>
    </rPh>
    <rPh sb="11" eb="13">
      <t>ショクヒン</t>
    </rPh>
    <phoneticPr fontId="5"/>
  </si>
  <si>
    <t xml:space="preserve">         飲料</t>
    <rPh sb="9" eb="11">
      <t>インリョウ</t>
    </rPh>
    <phoneticPr fontId="5"/>
  </si>
  <si>
    <t xml:space="preserve">         酒類</t>
    <rPh sb="9" eb="11">
      <t>サケルイ</t>
    </rPh>
    <phoneticPr fontId="5"/>
  </si>
  <si>
    <t xml:space="preserve">         設備修繕・維持</t>
    <rPh sb="9" eb="11">
      <t>セツビ</t>
    </rPh>
    <rPh sb="11" eb="13">
      <t>シュウゼン</t>
    </rPh>
    <rPh sb="14" eb="16">
      <t>イジ</t>
    </rPh>
    <phoneticPr fontId="5"/>
  </si>
  <si>
    <t xml:space="preserve">         こづかい（使途不明）</t>
    <rPh sb="14" eb="16">
      <t>シト</t>
    </rPh>
    <rPh sb="16" eb="18">
      <t>フメイ</t>
    </rPh>
    <phoneticPr fontId="5"/>
  </si>
  <si>
    <t xml:space="preserve">         交際費</t>
    <rPh sb="9" eb="11">
      <t>コウサイ</t>
    </rPh>
    <rPh sb="11" eb="12">
      <t>ヒ</t>
    </rPh>
    <phoneticPr fontId="5"/>
  </si>
  <si>
    <t xml:space="preserve">         仕送り金</t>
    <rPh sb="9" eb="11">
      <t>シオク</t>
    </rPh>
    <rPh sb="12" eb="13">
      <t>キン</t>
    </rPh>
    <phoneticPr fontId="5"/>
  </si>
  <si>
    <t xml:space="preserve">   実支出以外の支払（繰越金を除く）</t>
    <rPh sb="9" eb="11">
      <t>シハライ</t>
    </rPh>
    <rPh sb="12" eb="15">
      <t>クリコシキン</t>
    </rPh>
    <rPh sb="16" eb="17">
      <t>ノゾ</t>
    </rPh>
    <phoneticPr fontId="5"/>
  </si>
  <si>
    <t>令和８年３月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</si>
</sst>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_);[Red]\(#,##0.0\)"/>
    <numFmt numFmtId="178" formatCode="#,##0.00_);[Red]\(#,##0.00\)"/>
  </numFmts>
  <fonts count="6">
    <font>
      <sz val="11"/>
      <name val="ＭＳ Ｐゴシック"/>
      <family val="3"/>
      <charset val="128"/>
    </font>
    <font>
      <sz val="12"/>
      <name val="HGｺﾞｼｯｸM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1" fillId="2" borderId="0" xfId="0" applyFont="1" applyFill="1" applyAlignment="1" applyProtection="1">
      <alignment horizontal="centerContinuous"/>
    </xf>
    <xf numFmtId="0" fontId="1" fillId="2" borderId="0" xfId="0" applyFont="1" applyFill="1" applyProtection="1"/>
    <xf numFmtId="0" fontId="1" fillId="0" borderId="0" xfId="0" applyFont="1" applyFill="1" applyBorder="1" applyAlignment="1" applyProtection="1">
      <protection locked="0"/>
    </xf>
    <xf numFmtId="0" fontId="1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vertical="center" wrapText="1"/>
    </xf>
    <xf numFmtId="0" fontId="1" fillId="2" borderId="1" xfId="0" applyFont="1" applyFill="1" applyBorder="1" applyProtection="1"/>
    <xf numFmtId="0" fontId="1" fillId="2" borderId="1" xfId="0" applyFont="1" applyFill="1" applyBorder="1" applyAlignment="1" applyProtection="1">
      <alignment horizontal="left"/>
    </xf>
    <xf numFmtId="0" fontId="1" fillId="2" borderId="2" xfId="0" applyFont="1" applyFill="1" applyBorder="1" applyAlignment="1" applyProtection="1">
      <alignment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/>
    <xf numFmtId="0" fontId="1" fillId="2" borderId="6" xfId="0" applyFont="1" applyFill="1" applyBorder="1" applyAlignment="1" applyProtection="1">
      <alignment horizontal="left" vertical="center"/>
    </xf>
    <xf numFmtId="0" fontId="1" fillId="2" borderId="8" xfId="0" applyFont="1" applyFill="1" applyBorder="1" applyAlignment="1" applyProtection="1">
      <alignment vertical="center"/>
    </xf>
    <xf numFmtId="176" fontId="1" fillId="2" borderId="8" xfId="0" applyNumberFormat="1" applyFont="1" applyFill="1" applyBorder="1" applyAlignment="1" applyProtection="1">
      <alignment vertical="center"/>
    </xf>
    <xf numFmtId="176" fontId="1" fillId="3" borderId="7" xfId="0" applyNumberFormat="1" applyFont="1" applyFill="1" applyBorder="1" applyAlignment="1" applyProtection="1">
      <alignment vertical="center"/>
      <protection locked="0"/>
    </xf>
    <xf numFmtId="176" fontId="1" fillId="2" borderId="8" xfId="1" applyNumberFormat="1" applyFont="1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horizontal="left" vertical="center"/>
    </xf>
    <xf numFmtId="0" fontId="1" fillId="2" borderId="9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vertical="center"/>
    </xf>
    <xf numFmtId="0" fontId="1" fillId="4" borderId="11" xfId="0" applyFont="1" applyFill="1" applyBorder="1"/>
    <xf numFmtId="0" fontId="1" fillId="4" borderId="11" xfId="0" applyFont="1" applyFill="1" applyBorder="1" applyAlignment="1" applyProtection="1">
      <alignment horizontal="left"/>
    </xf>
    <xf numFmtId="0" fontId="1" fillId="4" borderId="11" xfId="0" applyFont="1" applyFill="1" applyBorder="1" applyAlignment="1" applyProtection="1">
      <alignment horizontal="right" vertical="center"/>
    </xf>
    <xf numFmtId="0" fontId="1" fillId="4" borderId="0" xfId="0" applyFont="1" applyFill="1"/>
    <xf numFmtId="0" fontId="1" fillId="4" borderId="0" xfId="2" applyFont="1" applyFill="1" applyAlignment="1" applyProtection="1"/>
    <xf numFmtId="176" fontId="1" fillId="0" borderId="7" xfId="0" applyNumberFormat="1" applyFont="1" applyBorder="1" applyAlignment="1" applyProtection="1">
      <alignment vertical="center"/>
      <protection locked="0"/>
    </xf>
    <xf numFmtId="178" fontId="1" fillId="0" borderId="7" xfId="0" applyNumberFormat="1" applyFont="1" applyBorder="1" applyAlignment="1" applyProtection="1">
      <alignment vertical="center"/>
      <protection locked="0"/>
    </xf>
    <xf numFmtId="177" fontId="1" fillId="0" borderId="7" xfId="0" applyNumberFormat="1" applyFont="1" applyBorder="1" applyAlignment="1" applyProtection="1">
      <alignment vertical="center"/>
      <protection locked="0"/>
    </xf>
    <xf numFmtId="176" fontId="1" fillId="5" borderId="7" xfId="0" applyNumberFormat="1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&#9679;&#36028;&#20184;&#12539;&#35336;&#31639;&#12501;&#12449;&#12452;&#12523;&#65288;R8-3&#26376;&#65289;.xlsx" TargetMode="External" Type="http://schemas.openxmlformats.org/officeDocument/2006/relationships/externalLinkPath"/><Relationship Id="rId2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1二人以上"/>
      <sheetName val="1-1勤労者"/>
      <sheetName val="指標データ"/>
      <sheetName val="１"/>
      <sheetName val="２"/>
      <sheetName val="３"/>
      <sheetName val="元データ"/>
      <sheetName val="コピー元"/>
    </sheetNames>
    <sheetDataSet>
      <sheetData sheetId="0"/>
      <sheetData sheetId="1"/>
      <sheetData sheetId="2"/>
      <sheetData sheetId="6">
        <row r="7">
          <cell r="B7">
            <v>78</v>
          </cell>
          <cell r="C7">
            <v>7234</v>
          </cell>
          <cell r="E7">
            <v>46</v>
          </cell>
          <cell r="F7">
            <v>3927</v>
          </cell>
        </row>
        <row r="8">
          <cell r="B8">
            <v>2.69</v>
          </cell>
          <cell r="C8">
            <v>2.87</v>
          </cell>
          <cell r="E8">
            <v>3.02</v>
          </cell>
          <cell r="F8">
            <v>3.18</v>
          </cell>
        </row>
        <row r="9">
          <cell r="B9">
            <v>1.25</v>
          </cell>
          <cell r="C9">
            <v>1.34</v>
          </cell>
          <cell r="E9">
            <v>1.82</v>
          </cell>
          <cell r="F9">
            <v>1.81</v>
          </cell>
        </row>
        <row r="10">
          <cell r="B10">
            <v>63.1</v>
          </cell>
          <cell r="C10">
            <v>61</v>
          </cell>
          <cell r="E10">
            <v>54.9</v>
          </cell>
          <cell r="F10">
            <v>51</v>
          </cell>
        </row>
        <row r="12">
          <cell r="B12">
            <v>372106</v>
          </cell>
          <cell r="C12">
            <v>334701</v>
          </cell>
          <cell r="E12">
            <v>1213520</v>
          </cell>
          <cell r="F12">
            <v>1380927</v>
          </cell>
        </row>
        <row r="13">
          <cell r="B13">
            <v>95276</v>
          </cell>
          <cell r="C13">
            <v>92198</v>
          </cell>
          <cell r="E13">
            <v>499647</v>
          </cell>
          <cell r="F13">
            <v>557663</v>
          </cell>
        </row>
        <row r="14">
          <cell r="B14">
            <v>8914</v>
          </cell>
          <cell r="C14">
            <v>8490</v>
          </cell>
          <cell r="E14">
            <v>492809</v>
          </cell>
          <cell r="F14">
            <v>544767</v>
          </cell>
        </row>
        <row r="15">
          <cell r="B15">
            <v>8709</v>
          </cell>
          <cell r="C15">
            <v>6176</v>
          </cell>
          <cell r="E15">
            <v>482544</v>
          </cell>
          <cell r="F15">
            <v>526526</v>
          </cell>
        </row>
        <row r="16">
          <cell r="B16">
            <v>10404</v>
          </cell>
          <cell r="C16">
            <v>8604</v>
          </cell>
          <cell r="E16">
            <v>400220</v>
          </cell>
          <cell r="F16">
            <v>415764</v>
          </cell>
        </row>
        <row r="17">
          <cell r="B17">
            <v>4983</v>
          </cell>
          <cell r="C17">
            <v>4710</v>
          </cell>
          <cell r="E17">
            <v>59970</v>
          </cell>
          <cell r="F17">
            <v>96419</v>
          </cell>
        </row>
        <row r="18">
          <cell r="B18">
            <v>10877</v>
          </cell>
          <cell r="C18">
            <v>9563</v>
          </cell>
          <cell r="E18">
            <v>22353</v>
          </cell>
          <cell r="F18">
            <v>14343</v>
          </cell>
        </row>
        <row r="19">
          <cell r="B19">
            <v>2983</v>
          </cell>
          <cell r="C19">
            <v>3294</v>
          </cell>
          <cell r="E19">
            <v>6628</v>
          </cell>
          <cell r="F19">
            <v>7577</v>
          </cell>
        </row>
        <row r="20">
          <cell r="B20">
            <v>5096</v>
          </cell>
          <cell r="C20">
            <v>4306</v>
          </cell>
          <cell r="E20">
            <v>3638</v>
          </cell>
          <cell r="F20">
            <v>10664</v>
          </cell>
        </row>
        <row r="21">
          <cell r="B21">
            <v>9540</v>
          </cell>
          <cell r="C21">
            <v>8953</v>
          </cell>
          <cell r="E21">
            <v>6837</v>
          </cell>
          <cell r="F21">
            <v>12896</v>
          </cell>
        </row>
        <row r="22">
          <cell r="B22">
            <v>12502</v>
          </cell>
          <cell r="C22">
            <v>13367</v>
          </cell>
          <cell r="E22">
            <v>532526</v>
          </cell>
          <cell r="F22">
            <v>512306</v>
          </cell>
        </row>
        <row r="23">
          <cell r="B23">
            <v>6262</v>
          </cell>
          <cell r="C23">
            <v>5851</v>
          </cell>
          <cell r="E23">
            <v>316554</v>
          </cell>
          <cell r="F23">
            <v>344526</v>
          </cell>
        </row>
        <row r="24">
          <cell r="B24">
            <v>1983</v>
          </cell>
          <cell r="C24">
            <v>3602</v>
          </cell>
          <cell r="E24">
            <v>181347</v>
          </cell>
          <cell r="F24">
            <v>310958</v>
          </cell>
        </row>
        <row r="25">
          <cell r="B25">
            <v>13025</v>
          </cell>
          <cell r="C25">
            <v>15282</v>
          </cell>
          <cell r="E25">
            <v>1213520</v>
          </cell>
          <cell r="F25">
            <v>1380927</v>
          </cell>
        </row>
        <row r="26">
          <cell r="B26">
            <v>14422</v>
          </cell>
          <cell r="C26">
            <v>19441</v>
          </cell>
          <cell r="E26">
            <v>503474</v>
          </cell>
          <cell r="F26">
            <v>479107</v>
          </cell>
        </row>
        <row r="27">
          <cell r="B27">
            <v>2008</v>
          </cell>
          <cell r="C27">
            <v>7800</v>
          </cell>
          <cell r="E27">
            <v>409596</v>
          </cell>
          <cell r="F27">
            <v>374892</v>
          </cell>
        </row>
        <row r="28">
          <cell r="B28">
            <v>12414</v>
          </cell>
          <cell r="C28">
            <v>11641</v>
          </cell>
          <cell r="E28">
            <v>93752</v>
          </cell>
          <cell r="F28">
            <v>96024</v>
          </cell>
        </row>
        <row r="29">
          <cell r="B29">
            <v>30314</v>
          </cell>
          <cell r="C29">
            <v>28855</v>
          </cell>
          <cell r="E29">
            <v>8571</v>
          </cell>
          <cell r="F29">
            <v>8747</v>
          </cell>
        </row>
        <row r="30">
          <cell r="B30">
            <v>13236</v>
          </cell>
          <cell r="C30">
            <v>14989</v>
          </cell>
          <cell r="E30">
            <v>6250</v>
          </cell>
          <cell r="F30">
            <v>5237</v>
          </cell>
        </row>
        <row r="31">
          <cell r="B31">
            <v>7452</v>
          </cell>
          <cell r="C31">
            <v>6416</v>
          </cell>
          <cell r="E31">
            <v>11241</v>
          </cell>
          <cell r="F31">
            <v>9371</v>
          </cell>
        </row>
        <row r="32">
          <cell r="B32">
            <v>1961</v>
          </cell>
          <cell r="C32">
            <v>2253</v>
          </cell>
          <cell r="E32">
            <v>4749</v>
          </cell>
          <cell r="F32">
            <v>4515</v>
          </cell>
        </row>
        <row r="33">
          <cell r="B33">
            <v>7665</v>
          </cell>
          <cell r="C33">
            <v>5197</v>
          </cell>
          <cell r="E33">
            <v>9411</v>
          </cell>
          <cell r="F33">
            <v>8666</v>
          </cell>
        </row>
        <row r="34">
          <cell r="B34">
            <v>18066</v>
          </cell>
          <cell r="C34">
            <v>14003</v>
          </cell>
          <cell r="E34">
            <v>2014</v>
          </cell>
          <cell r="F34">
            <v>2684</v>
          </cell>
        </row>
        <row r="35">
          <cell r="B35">
            <v>10740</v>
          </cell>
          <cell r="C35">
            <v>10999</v>
          </cell>
          <cell r="E35">
            <v>5086</v>
          </cell>
          <cell r="F35">
            <v>4300</v>
          </cell>
        </row>
        <row r="36">
          <cell r="B36">
            <v>0</v>
          </cell>
          <cell r="C36">
            <v>31</v>
          </cell>
          <cell r="E36">
            <v>9814</v>
          </cell>
          <cell r="F36">
            <v>9726</v>
          </cell>
        </row>
        <row r="37">
          <cell r="B37">
            <v>4615</v>
          </cell>
          <cell r="C37">
            <v>4957</v>
          </cell>
          <cell r="E37">
            <v>11424</v>
          </cell>
          <cell r="F37">
            <v>13473</v>
          </cell>
        </row>
        <row r="38">
          <cell r="B38">
            <v>2389</v>
          </cell>
          <cell r="C38">
            <v>1973</v>
          </cell>
          <cell r="E38">
            <v>6433</v>
          </cell>
          <cell r="F38">
            <v>5998</v>
          </cell>
        </row>
        <row r="39">
          <cell r="B39">
            <v>622</v>
          </cell>
          <cell r="C39">
            <v>788</v>
          </cell>
          <cell r="E39">
            <v>2514</v>
          </cell>
          <cell r="F39">
            <v>3498</v>
          </cell>
        </row>
        <row r="40">
          <cell r="B40">
            <v>153</v>
          </cell>
          <cell r="C40">
            <v>76</v>
          </cell>
          <cell r="E40">
            <v>16245</v>
          </cell>
          <cell r="F40">
            <v>19810</v>
          </cell>
        </row>
        <row r="41">
          <cell r="B41">
            <v>22313</v>
          </cell>
          <cell r="C41">
            <v>17776</v>
          </cell>
          <cell r="E41">
            <v>19520</v>
          </cell>
          <cell r="F41">
            <v>24610</v>
          </cell>
        </row>
        <row r="42">
          <cell r="B42">
            <v>51462</v>
          </cell>
          <cell r="C42">
            <v>45277</v>
          </cell>
          <cell r="E42">
            <v>3457</v>
          </cell>
          <cell r="F42">
            <v>11197</v>
          </cell>
        </row>
        <row r="43">
          <cell r="B43">
            <v>3189</v>
          </cell>
          <cell r="C43">
            <v>6075</v>
          </cell>
          <cell r="E43">
            <v>16064</v>
          </cell>
          <cell r="F43">
            <v>13414</v>
          </cell>
        </row>
        <row r="44">
          <cell r="B44">
            <v>35268</v>
          </cell>
          <cell r="C44">
            <v>25954</v>
          </cell>
          <cell r="E44">
            <v>27017</v>
          </cell>
          <cell r="F44">
            <v>27516</v>
          </cell>
        </row>
        <row r="45">
          <cell r="B45">
            <v>13006</v>
          </cell>
          <cell r="C45">
            <v>13249</v>
          </cell>
          <cell r="E45">
            <v>12677</v>
          </cell>
          <cell r="F45">
            <v>14413</v>
          </cell>
        </row>
        <row r="46">
          <cell r="B46">
            <v>22383</v>
          </cell>
          <cell r="C46">
            <v>14302</v>
          </cell>
          <cell r="E46">
            <v>5915</v>
          </cell>
          <cell r="F46">
            <v>6459</v>
          </cell>
        </row>
        <row r="47">
          <cell r="B47">
            <v>16059</v>
          </cell>
          <cell r="C47">
            <v>10323</v>
          </cell>
          <cell r="E47">
            <v>6846</v>
          </cell>
          <cell r="F47">
            <v>5222</v>
          </cell>
        </row>
        <row r="48">
          <cell r="B48">
            <v>611</v>
          </cell>
          <cell r="C48">
            <v>720</v>
          </cell>
          <cell r="E48">
            <v>17040</v>
          </cell>
          <cell r="F48">
            <v>15680</v>
          </cell>
        </row>
        <row r="49">
          <cell r="B49">
            <v>5713</v>
          </cell>
          <cell r="C49">
            <v>3259</v>
          </cell>
          <cell r="E49">
            <v>13357</v>
          </cell>
          <cell r="F49">
            <v>14644</v>
          </cell>
        </row>
        <row r="50">
          <cell r="B50">
            <v>39538</v>
          </cell>
          <cell r="C50">
            <v>35587</v>
          </cell>
          <cell r="E50">
            <v>27887</v>
          </cell>
          <cell r="F50">
            <v>16390</v>
          </cell>
        </row>
        <row r="51">
          <cell r="B51">
            <v>67592</v>
          </cell>
          <cell r="C51">
            <v>56262</v>
          </cell>
          <cell r="E51">
            <v>55618</v>
          </cell>
          <cell r="F51">
            <v>57470</v>
          </cell>
        </row>
        <row r="52">
          <cell r="B52">
            <v>25215</v>
          </cell>
          <cell r="C52">
            <v>26954</v>
          </cell>
          <cell r="E52">
            <v>3941</v>
          </cell>
          <cell r="F52">
            <v>8096</v>
          </cell>
        </row>
        <row r="53">
          <cell r="B53">
            <v>6401</v>
          </cell>
          <cell r="C53">
            <v>4382</v>
          </cell>
          <cell r="E53">
            <v>35789</v>
          </cell>
          <cell r="F53">
            <v>34136</v>
          </cell>
        </row>
        <row r="54">
          <cell r="B54">
            <v>21003</v>
          </cell>
          <cell r="C54">
            <v>18165</v>
          </cell>
          <cell r="E54">
            <v>15888</v>
          </cell>
          <cell r="F54">
            <v>15238</v>
          </cell>
        </row>
        <row r="55">
          <cell r="B55">
            <v>14972</v>
          </cell>
          <cell r="C55">
            <v>6761</v>
          </cell>
          <cell r="E55">
            <v>38525</v>
          </cell>
          <cell r="F55">
            <v>22297</v>
          </cell>
        </row>
        <row r="56">
          <cell r="E56">
            <v>42345</v>
          </cell>
          <cell r="F56">
            <v>40670</v>
          </cell>
        </row>
        <row r="57">
          <cell r="E57">
            <v>74533</v>
          </cell>
          <cell r="F57">
            <v>59589</v>
          </cell>
        </row>
        <row r="58">
          <cell r="E58">
            <v>25916</v>
          </cell>
          <cell r="F58">
            <v>29092</v>
          </cell>
        </row>
        <row r="59">
          <cell r="E59">
            <v>8556</v>
          </cell>
          <cell r="F59">
            <v>5324</v>
          </cell>
        </row>
        <row r="60">
          <cell r="E60">
            <v>15295</v>
          </cell>
          <cell r="F60">
            <v>16402</v>
          </cell>
        </row>
        <row r="61">
          <cell r="E61">
            <v>24766</v>
          </cell>
          <cell r="F61">
            <v>8771</v>
          </cell>
        </row>
        <row r="62">
          <cell r="E62">
            <v>93878</v>
          </cell>
          <cell r="F62">
            <v>104214</v>
          </cell>
        </row>
        <row r="63">
          <cell r="E63">
            <v>39158</v>
          </cell>
          <cell r="F63">
            <v>43289</v>
          </cell>
        </row>
        <row r="64">
          <cell r="E64">
            <v>54720</v>
          </cell>
          <cell r="F64">
            <v>60874</v>
          </cell>
        </row>
        <row r="65">
          <cell r="E65">
            <v>583749</v>
          </cell>
          <cell r="F65">
            <v>612713</v>
          </cell>
        </row>
        <row r="66">
          <cell r="E66">
            <v>26188</v>
          </cell>
          <cell r="F66">
            <v>37510</v>
          </cell>
        </row>
        <row r="68">
          <cell r="B68">
            <v>25.6</v>
          </cell>
          <cell r="C68">
            <v>27.5</v>
          </cell>
          <cell r="E68">
            <v>22.9</v>
          </cell>
          <cell r="F68">
            <v>25.6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:F72"/>
  <sheetViews>
    <sheetView tabSelected="1" zoomScaleNormal="100" workbookViewId="0">
      <selection activeCell="A5" sqref="A5"/>
    </sheetView>
  </sheetViews>
  <sheetFormatPr defaultColWidth="10.7265625" defaultRowHeight="14"/>
  <cols>
    <col min="1" max="1" width="37.6328125" style="2" customWidth="1"/>
    <col min="2" max="3" width="13.6328125" style="2" customWidth="1"/>
    <col min="4" max="4" width="37.6328125" style="2" customWidth="1"/>
    <col min="5" max="6" width="13.6328125" style="2" customWidth="1"/>
    <col min="7" max="16384" width="10.7265625" style="2"/>
  </cols>
  <sheetData>
    <row r="1" spans="1:6" ht="5.15" customHeight="1">
      <c r="A1" s="1"/>
      <c r="B1" s="1"/>
      <c r="C1" s="1"/>
      <c r="D1" s="1"/>
      <c r="E1" s="1"/>
      <c r="F1" s="1"/>
    </row>
    <row r="2" spans="1:6" ht="17.25" customHeight="1">
      <c r="A2" s="30" t="s">
        <v>98</v>
      </c>
      <c r="B2" s="30"/>
      <c r="C2" s="30"/>
      <c r="D2" s="30"/>
      <c r="E2" s="30"/>
      <c r="F2" s="30"/>
    </row>
    <row r="3" spans="1:6" ht="6" customHeight="1">
      <c r="A3" s="30"/>
      <c r="B3" s="30"/>
      <c r="C3" s="30"/>
      <c r="D3" s="30"/>
      <c r="E3" s="30"/>
      <c r="F3" s="30"/>
    </row>
    <row r="4" spans="1:6" ht="13" customHeight="1">
      <c r="A4" s="3" t="s">
        <v>120</v>
      </c>
      <c r="B4" s="4"/>
      <c r="D4" s="5"/>
      <c r="E4" s="5"/>
      <c r="F4" s="5"/>
    </row>
    <row r="5" spans="1:6" ht="13" customHeight="1" thickBot="1">
      <c r="A5" s="6" t="s">
        <v>103</v>
      </c>
      <c r="B5" s="7"/>
      <c r="C5" s="6" t="s">
        <v>0</v>
      </c>
      <c r="D5" s="6" t="s">
        <v>104</v>
      </c>
      <c r="E5" s="8"/>
      <c r="F5" s="8"/>
    </row>
    <row r="6" spans="1:6" s="12" customFormat="1" ht="20.149999999999999" customHeight="1" thickTop="1">
      <c r="A6" s="9" t="s">
        <v>1</v>
      </c>
      <c r="B6" s="10" t="s">
        <v>2</v>
      </c>
      <c r="C6" s="11" t="s">
        <v>3</v>
      </c>
      <c r="D6" s="9" t="s">
        <v>105</v>
      </c>
      <c r="E6" s="10" t="s">
        <v>2</v>
      </c>
      <c r="F6" s="10" t="s">
        <v>3</v>
      </c>
    </row>
    <row r="7" spans="1:6" ht="12.75" customHeight="1">
      <c r="A7" s="13" t="s">
        <v>4</v>
      </c>
      <c r="B7" s="26">
        <f>[1]元データ!B7</f>
        <v>78</v>
      </c>
      <c r="C7" s="26">
        <f>[1]元データ!C7</f>
        <v>7234</v>
      </c>
      <c r="D7" s="14" t="s">
        <v>5</v>
      </c>
      <c r="E7" s="26">
        <f>[1]元データ!E7</f>
        <v>46</v>
      </c>
      <c r="F7" s="26">
        <f>[1]元データ!F7</f>
        <v>3927</v>
      </c>
    </row>
    <row r="8" spans="1:6" ht="12.75" customHeight="1">
      <c r="A8" s="13" t="s">
        <v>6</v>
      </c>
      <c r="B8" s="27">
        <f>[1]元データ!B8</f>
        <v>2.69</v>
      </c>
      <c r="C8" s="27">
        <f>[1]元データ!C8</f>
        <v>2.87</v>
      </c>
      <c r="D8" s="14" t="s">
        <v>7</v>
      </c>
      <c r="E8" s="27">
        <f>[1]元データ!E8</f>
        <v>3.02</v>
      </c>
      <c r="F8" s="27">
        <f>[1]元データ!F8</f>
        <v>3.18</v>
      </c>
    </row>
    <row r="9" spans="1:6" ht="12.75" customHeight="1">
      <c r="A9" s="13" t="s">
        <v>8</v>
      </c>
      <c r="B9" s="27">
        <f>[1]元データ!B9</f>
        <v>1.25</v>
      </c>
      <c r="C9" s="27">
        <f>[1]元データ!C9</f>
        <v>1.34</v>
      </c>
      <c r="D9" s="14" t="s">
        <v>9</v>
      </c>
      <c r="E9" s="27">
        <f>[1]元データ!E9</f>
        <v>1.82</v>
      </c>
      <c r="F9" s="27">
        <f>[1]元データ!F9</f>
        <v>1.81</v>
      </c>
    </row>
    <row r="10" spans="1:6" ht="12.75" customHeight="1">
      <c r="A10" s="13" t="s">
        <v>10</v>
      </c>
      <c r="B10" s="28">
        <f>[1]元データ!B10</f>
        <v>63.1</v>
      </c>
      <c r="C10" s="28">
        <f>[1]元データ!C10</f>
        <v>61</v>
      </c>
      <c r="D10" s="14" t="s">
        <v>11</v>
      </c>
      <c r="E10" s="28">
        <f>[1]元データ!E10</f>
        <v>54.9</v>
      </c>
      <c r="F10" s="28">
        <f>[1]元データ!F10</f>
        <v>51</v>
      </c>
    </row>
    <row r="11" spans="1:6" ht="12.75" customHeight="1">
      <c r="A11" s="13"/>
      <c r="B11" s="26"/>
      <c r="C11" s="26"/>
      <c r="D11" s="14"/>
      <c r="E11" s="26"/>
      <c r="F11" s="26"/>
    </row>
    <row r="12" spans="1:6" ht="12.75" customHeight="1">
      <c r="A12" s="13" t="s">
        <v>12</v>
      </c>
      <c r="B12" s="16">
        <f>[1]元データ!B12</f>
        <v>372106</v>
      </c>
      <c r="C12" s="26">
        <f>[1]元データ!C12</f>
        <v>334701</v>
      </c>
      <c r="D12" s="15" t="s">
        <v>106</v>
      </c>
      <c r="E12" s="26">
        <f>[1]元データ!E12</f>
        <v>1213520</v>
      </c>
      <c r="F12" s="26">
        <f>[1]元データ!F12</f>
        <v>1380927</v>
      </c>
    </row>
    <row r="13" spans="1:6" ht="12.75" customHeight="1">
      <c r="A13" s="13" t="s">
        <v>13</v>
      </c>
      <c r="B13" s="26">
        <f>[1]元データ!B13</f>
        <v>95276</v>
      </c>
      <c r="C13" s="26">
        <f>[1]元データ!C13</f>
        <v>92198</v>
      </c>
      <c r="D13" s="15" t="s">
        <v>14</v>
      </c>
      <c r="E13" s="16">
        <f>[1]元データ!E13</f>
        <v>499647</v>
      </c>
      <c r="F13" s="26">
        <f>[1]元データ!F13</f>
        <v>557663</v>
      </c>
    </row>
    <row r="14" spans="1:6" ht="12.75" customHeight="1">
      <c r="A14" s="13" t="s">
        <v>15</v>
      </c>
      <c r="B14" s="26">
        <f>[1]元データ!B14</f>
        <v>8914</v>
      </c>
      <c r="C14" s="26">
        <f>[1]元データ!C14</f>
        <v>8490</v>
      </c>
      <c r="D14" s="15" t="s">
        <v>16</v>
      </c>
      <c r="E14" s="26">
        <f>[1]元データ!E14</f>
        <v>492809</v>
      </c>
      <c r="F14" s="26">
        <f>[1]元データ!F14</f>
        <v>544767</v>
      </c>
    </row>
    <row r="15" spans="1:6" ht="12.75" customHeight="1">
      <c r="A15" s="13" t="s">
        <v>17</v>
      </c>
      <c r="B15" s="26">
        <f>[1]元データ!B15</f>
        <v>8709</v>
      </c>
      <c r="C15" s="26">
        <f>[1]元データ!C15</f>
        <v>6176</v>
      </c>
      <c r="D15" s="15" t="s">
        <v>18</v>
      </c>
      <c r="E15" s="26">
        <f>[1]元データ!E15</f>
        <v>482544</v>
      </c>
      <c r="F15" s="26">
        <f>[1]元データ!F15</f>
        <v>526526</v>
      </c>
    </row>
    <row r="16" spans="1:6" ht="12.75" customHeight="1">
      <c r="A16" s="13" t="s">
        <v>19</v>
      </c>
      <c r="B16" s="26">
        <f>[1]元データ!B16</f>
        <v>10404</v>
      </c>
      <c r="C16" s="26">
        <f>[1]元データ!C16</f>
        <v>8604</v>
      </c>
      <c r="D16" s="15" t="s">
        <v>20</v>
      </c>
      <c r="E16" s="26">
        <f>[1]元データ!E16</f>
        <v>400220</v>
      </c>
      <c r="F16" s="26">
        <f>[1]元データ!F16</f>
        <v>415764</v>
      </c>
    </row>
    <row r="17" spans="1:6" ht="12.75" customHeight="1">
      <c r="A17" s="13" t="s">
        <v>21</v>
      </c>
      <c r="B17" s="26">
        <f>[1]元データ!B17</f>
        <v>4983</v>
      </c>
      <c r="C17" s="26">
        <f>[1]元データ!C17</f>
        <v>4710</v>
      </c>
      <c r="D17" s="15" t="s">
        <v>107</v>
      </c>
      <c r="E17" s="26">
        <f>[1]元データ!E17</f>
        <v>59970</v>
      </c>
      <c r="F17" s="26">
        <f>[1]元データ!F17</f>
        <v>96419</v>
      </c>
    </row>
    <row r="18" spans="1:6" ht="12.75" customHeight="1">
      <c r="A18" s="13" t="s">
        <v>22</v>
      </c>
      <c r="B18" s="26">
        <f>[1]元データ!B18</f>
        <v>10877</v>
      </c>
      <c r="C18" s="26">
        <f>[1]元データ!C18</f>
        <v>9563</v>
      </c>
      <c r="D18" s="17" t="s">
        <v>23</v>
      </c>
      <c r="E18" s="26">
        <f>[1]元データ!E18</f>
        <v>22353</v>
      </c>
      <c r="F18" s="26">
        <f>[1]元データ!F18</f>
        <v>14343</v>
      </c>
    </row>
    <row r="19" spans="1:6" ht="12.75" customHeight="1">
      <c r="A19" s="13" t="s">
        <v>24</v>
      </c>
      <c r="B19" s="26">
        <f>[1]元データ!B19</f>
        <v>2983</v>
      </c>
      <c r="C19" s="26">
        <f>[1]元データ!C19</f>
        <v>3294</v>
      </c>
      <c r="D19" s="17" t="s">
        <v>25</v>
      </c>
      <c r="E19" s="26">
        <f>[1]元データ!E19</f>
        <v>6628</v>
      </c>
      <c r="F19" s="26">
        <f>[1]元データ!F19</f>
        <v>7577</v>
      </c>
    </row>
    <row r="20" spans="1:6" ht="12.75" customHeight="1">
      <c r="A20" s="13" t="s">
        <v>26</v>
      </c>
      <c r="B20" s="26">
        <f>[1]元データ!B20</f>
        <v>5096</v>
      </c>
      <c r="C20" s="26">
        <f>[1]元データ!C20</f>
        <v>4306</v>
      </c>
      <c r="D20" s="17" t="s">
        <v>27</v>
      </c>
      <c r="E20" s="26">
        <f>[1]元データ!E20</f>
        <v>3638</v>
      </c>
      <c r="F20" s="26">
        <f>[1]元データ!F20</f>
        <v>10664</v>
      </c>
    </row>
    <row r="21" spans="1:6" ht="12.75" customHeight="1">
      <c r="A21" s="13" t="s">
        <v>28</v>
      </c>
      <c r="B21" s="26">
        <f>[1]元データ!B21</f>
        <v>9540</v>
      </c>
      <c r="C21" s="26">
        <f>[1]元データ!C21</f>
        <v>8953</v>
      </c>
      <c r="D21" s="17" t="s">
        <v>29</v>
      </c>
      <c r="E21" s="26">
        <f>[1]元データ!E21</f>
        <v>6837</v>
      </c>
      <c r="F21" s="26">
        <f>[1]元データ!F21</f>
        <v>12896</v>
      </c>
    </row>
    <row r="22" spans="1:6" ht="12.75" customHeight="1">
      <c r="A22" s="13" t="s">
        <v>30</v>
      </c>
      <c r="B22" s="26">
        <f>[1]元データ!B22</f>
        <v>12502</v>
      </c>
      <c r="C22" s="26">
        <f>[1]元データ!C22</f>
        <v>13367</v>
      </c>
      <c r="D22" s="17" t="s">
        <v>108</v>
      </c>
      <c r="E22" s="26">
        <f>[1]元データ!E22</f>
        <v>532526</v>
      </c>
      <c r="F22" s="26">
        <f>[1]元データ!F22</f>
        <v>512306</v>
      </c>
    </row>
    <row r="23" spans="1:6" ht="12.75" customHeight="1">
      <c r="A23" s="13" t="s">
        <v>31</v>
      </c>
      <c r="B23" s="26">
        <f>[1]元データ!B23</f>
        <v>6262</v>
      </c>
      <c r="C23" s="26">
        <f>[1]元データ!C23</f>
        <v>5851</v>
      </c>
      <c r="D23" s="17" t="s">
        <v>32</v>
      </c>
      <c r="E23" s="26">
        <f>[1]元データ!E23</f>
        <v>316554</v>
      </c>
      <c r="F23" s="26">
        <f>[1]元データ!F23</f>
        <v>344526</v>
      </c>
    </row>
    <row r="24" spans="1:6" ht="12.75" customHeight="1">
      <c r="A24" s="13" t="s">
        <v>33</v>
      </c>
      <c r="B24" s="26">
        <f>[1]元データ!B24</f>
        <v>1983</v>
      </c>
      <c r="C24" s="26">
        <f>[1]元データ!C24</f>
        <v>3602</v>
      </c>
      <c r="D24" s="17" t="s">
        <v>34</v>
      </c>
      <c r="E24" s="26">
        <f>[1]元データ!E24</f>
        <v>181347</v>
      </c>
      <c r="F24" s="26">
        <f>[1]元データ!F24</f>
        <v>310958</v>
      </c>
    </row>
    <row r="25" spans="1:6" ht="12.75" customHeight="1">
      <c r="A25" s="13" t="s">
        <v>35</v>
      </c>
      <c r="B25" s="26">
        <f>[1]元データ!B25</f>
        <v>13025</v>
      </c>
      <c r="C25" s="26">
        <f>[1]元データ!C25</f>
        <v>15282</v>
      </c>
      <c r="D25" s="17" t="s">
        <v>109</v>
      </c>
      <c r="E25" s="26">
        <f>[1]元データ!E25</f>
        <v>1213520</v>
      </c>
      <c r="F25" s="26">
        <f>[1]元データ!F25</f>
        <v>1380927</v>
      </c>
    </row>
    <row r="26" spans="1:6" ht="12.75" customHeight="1">
      <c r="A26" s="13" t="s">
        <v>36</v>
      </c>
      <c r="B26" s="26">
        <f>[1]元データ!B26</f>
        <v>14422</v>
      </c>
      <c r="C26" s="26">
        <f>[1]元データ!C26</f>
        <v>19441</v>
      </c>
      <c r="D26" s="17" t="s">
        <v>37</v>
      </c>
      <c r="E26" s="29">
        <f>[1]元データ!E26</f>
        <v>503474</v>
      </c>
      <c r="F26" s="26">
        <f>[1]元データ!F26</f>
        <v>479107</v>
      </c>
    </row>
    <row r="27" spans="1:6" ht="12.75" customHeight="1">
      <c r="A27" s="13" t="s">
        <v>38</v>
      </c>
      <c r="B27" s="26">
        <f>[1]元データ!B27</f>
        <v>2008</v>
      </c>
      <c r="C27" s="26">
        <f>[1]元データ!C27</f>
        <v>7800</v>
      </c>
      <c r="D27" s="14" t="s">
        <v>39</v>
      </c>
      <c r="E27" s="16">
        <f>[1]元データ!E27</f>
        <v>409596</v>
      </c>
      <c r="F27" s="26">
        <f>[1]元データ!F27</f>
        <v>374892</v>
      </c>
    </row>
    <row r="28" spans="1:6" ht="12.75" customHeight="1">
      <c r="A28" s="13" t="s">
        <v>40</v>
      </c>
      <c r="B28" s="26">
        <f>[1]元データ!B28</f>
        <v>12414</v>
      </c>
      <c r="C28" s="26">
        <f>[1]元データ!C28</f>
        <v>11641</v>
      </c>
      <c r="D28" s="14" t="s">
        <v>41</v>
      </c>
      <c r="E28" s="26">
        <f>[1]元データ!E28</f>
        <v>93752</v>
      </c>
      <c r="F28" s="26">
        <f>[1]元データ!F28</f>
        <v>96024</v>
      </c>
    </row>
    <row r="29" spans="1:6" ht="12.75" customHeight="1">
      <c r="A29" s="13" t="s">
        <v>42</v>
      </c>
      <c r="B29" s="26">
        <f>[1]元データ!B29</f>
        <v>30314</v>
      </c>
      <c r="C29" s="26">
        <f>[1]元データ!C29</f>
        <v>28855</v>
      </c>
      <c r="D29" s="14" t="s">
        <v>43</v>
      </c>
      <c r="E29" s="26">
        <f>[1]元データ!E29</f>
        <v>8571</v>
      </c>
      <c r="F29" s="26">
        <f>[1]元データ!F29</f>
        <v>8747</v>
      </c>
    </row>
    <row r="30" spans="1:6" ht="12.75" customHeight="1">
      <c r="A30" s="13" t="s">
        <v>44</v>
      </c>
      <c r="B30" s="26">
        <f>[1]元データ!B30</f>
        <v>13236</v>
      </c>
      <c r="C30" s="26">
        <f>[1]元データ!C30</f>
        <v>14989</v>
      </c>
      <c r="D30" s="14" t="s">
        <v>45</v>
      </c>
      <c r="E30" s="26">
        <f>[1]元データ!E30</f>
        <v>6250</v>
      </c>
      <c r="F30" s="26">
        <f>[1]元データ!F30</f>
        <v>5237</v>
      </c>
    </row>
    <row r="31" spans="1:6" ht="12.75" customHeight="1">
      <c r="A31" s="13" t="s">
        <v>46</v>
      </c>
      <c r="B31" s="26">
        <f>[1]元データ!B31</f>
        <v>7452</v>
      </c>
      <c r="C31" s="26">
        <f>[1]元データ!C31</f>
        <v>6416</v>
      </c>
      <c r="D31" s="14" t="s">
        <v>47</v>
      </c>
      <c r="E31" s="26">
        <f>[1]元データ!E31</f>
        <v>11241</v>
      </c>
      <c r="F31" s="26">
        <f>[1]元データ!F31</f>
        <v>9371</v>
      </c>
    </row>
    <row r="32" spans="1:6" ht="12.75" customHeight="1">
      <c r="A32" s="13" t="s">
        <v>48</v>
      </c>
      <c r="B32" s="26">
        <f>[1]元データ!B32</f>
        <v>1961</v>
      </c>
      <c r="C32" s="26">
        <f>[1]元データ!C32</f>
        <v>2253</v>
      </c>
      <c r="D32" s="14" t="s">
        <v>49</v>
      </c>
      <c r="E32" s="26">
        <f>[1]元データ!E32</f>
        <v>4749</v>
      </c>
      <c r="F32" s="26">
        <f>[1]元データ!F32</f>
        <v>4515</v>
      </c>
    </row>
    <row r="33" spans="1:6" ht="12.75" customHeight="1">
      <c r="A33" s="13" t="s">
        <v>50</v>
      </c>
      <c r="B33" s="26">
        <f>[1]元データ!B33</f>
        <v>7665</v>
      </c>
      <c r="C33" s="26">
        <f>[1]元データ!C33</f>
        <v>5197</v>
      </c>
      <c r="D33" s="14" t="s">
        <v>51</v>
      </c>
      <c r="E33" s="26">
        <f>[1]元データ!E33</f>
        <v>9411</v>
      </c>
      <c r="F33" s="26">
        <f>[1]元データ!F33</f>
        <v>8666</v>
      </c>
    </row>
    <row r="34" spans="1:6" ht="12.75" customHeight="1">
      <c r="A34" s="13" t="s">
        <v>52</v>
      </c>
      <c r="B34" s="26">
        <f>[1]元データ!B34</f>
        <v>18066</v>
      </c>
      <c r="C34" s="26">
        <f>[1]元データ!C34</f>
        <v>14003</v>
      </c>
      <c r="D34" s="14" t="s">
        <v>53</v>
      </c>
      <c r="E34" s="26">
        <f>[1]元データ!E34</f>
        <v>2014</v>
      </c>
      <c r="F34" s="26">
        <f>[1]元データ!F34</f>
        <v>2684</v>
      </c>
    </row>
    <row r="35" spans="1:6" ht="12.75" customHeight="1">
      <c r="A35" s="13" t="s">
        <v>54</v>
      </c>
      <c r="B35" s="26">
        <f>[1]元データ!B35</f>
        <v>10740</v>
      </c>
      <c r="C35" s="26">
        <f>[1]元データ!C35</f>
        <v>10999</v>
      </c>
      <c r="D35" s="14" t="s">
        <v>110</v>
      </c>
      <c r="E35" s="26">
        <f>[1]元データ!E35</f>
        <v>5086</v>
      </c>
      <c r="F35" s="26">
        <f>[1]元データ!F35</f>
        <v>4300</v>
      </c>
    </row>
    <row r="36" spans="1:6" ht="12.75" customHeight="1">
      <c r="A36" s="13" t="s">
        <v>55</v>
      </c>
      <c r="B36" s="26">
        <f>[1]元データ!B36</f>
        <v>0</v>
      </c>
      <c r="C36" s="26">
        <f>[1]元データ!C36</f>
        <v>31</v>
      </c>
      <c r="D36" s="14" t="s">
        <v>111</v>
      </c>
      <c r="E36" s="26">
        <f>[1]元データ!E36</f>
        <v>9814</v>
      </c>
      <c r="F36" s="26">
        <f>[1]元データ!F36</f>
        <v>9726</v>
      </c>
    </row>
    <row r="37" spans="1:6" ht="12.75" customHeight="1">
      <c r="A37" s="13" t="s">
        <v>56</v>
      </c>
      <c r="B37" s="26">
        <f>[1]元データ!B37</f>
        <v>4615</v>
      </c>
      <c r="C37" s="26">
        <f>[1]元データ!C37</f>
        <v>4957</v>
      </c>
      <c r="D37" s="14" t="s">
        <v>112</v>
      </c>
      <c r="E37" s="26">
        <f>[1]元データ!E37</f>
        <v>11424</v>
      </c>
      <c r="F37" s="26">
        <f>[1]元データ!F37</f>
        <v>13473</v>
      </c>
    </row>
    <row r="38" spans="1:6" ht="12.75" customHeight="1">
      <c r="A38" s="13" t="s">
        <v>99</v>
      </c>
      <c r="B38" s="26">
        <f>[1]元データ!B38</f>
        <v>2389</v>
      </c>
      <c r="C38" s="26">
        <f>[1]元データ!C38</f>
        <v>1973</v>
      </c>
      <c r="D38" s="14" t="s">
        <v>113</v>
      </c>
      <c r="E38" s="26">
        <f>[1]元データ!E38</f>
        <v>6433</v>
      </c>
      <c r="F38" s="26">
        <f>[1]元データ!F38</f>
        <v>5998</v>
      </c>
    </row>
    <row r="39" spans="1:6" ht="12.75" customHeight="1">
      <c r="A39" s="13" t="s">
        <v>57</v>
      </c>
      <c r="B39" s="26">
        <f>[1]元データ!B39</f>
        <v>622</v>
      </c>
      <c r="C39" s="26">
        <f>[1]元データ!C39</f>
        <v>788</v>
      </c>
      <c r="D39" s="14" t="s">
        <v>114</v>
      </c>
      <c r="E39" s="26">
        <f>[1]元データ!E39</f>
        <v>2514</v>
      </c>
      <c r="F39" s="26">
        <f>[1]元データ!F39</f>
        <v>3498</v>
      </c>
    </row>
    <row r="40" spans="1:6" ht="12.75" customHeight="1">
      <c r="A40" s="13" t="s">
        <v>58</v>
      </c>
      <c r="B40" s="26">
        <f>[1]元データ!B40</f>
        <v>153</v>
      </c>
      <c r="C40" s="26">
        <f>[1]元データ!C40</f>
        <v>76</v>
      </c>
      <c r="D40" s="14" t="s">
        <v>59</v>
      </c>
      <c r="E40" s="26">
        <f>[1]元データ!E40</f>
        <v>16245</v>
      </c>
      <c r="F40" s="26">
        <f>[1]元データ!F40</f>
        <v>19810</v>
      </c>
    </row>
    <row r="41" spans="1:6" ht="12.75" customHeight="1">
      <c r="A41" s="13" t="s">
        <v>60</v>
      </c>
      <c r="B41" s="26">
        <f>[1]元データ!B41</f>
        <v>22313</v>
      </c>
      <c r="C41" s="26">
        <f>[1]元データ!C41</f>
        <v>17776</v>
      </c>
      <c r="D41" s="14" t="s">
        <v>61</v>
      </c>
      <c r="E41" s="26">
        <f>[1]元データ!E41</f>
        <v>19520</v>
      </c>
      <c r="F41" s="26">
        <f>[1]元データ!F41</f>
        <v>24610</v>
      </c>
    </row>
    <row r="42" spans="1:6" ht="12.75" customHeight="1">
      <c r="A42" s="13" t="s">
        <v>62</v>
      </c>
      <c r="B42" s="26">
        <f>[1]元データ!B42</f>
        <v>51462</v>
      </c>
      <c r="C42" s="26">
        <f>[1]元データ!C42</f>
        <v>45277</v>
      </c>
      <c r="D42" s="14" t="s">
        <v>63</v>
      </c>
      <c r="E42" s="26">
        <f>[1]元データ!E42</f>
        <v>3457</v>
      </c>
      <c r="F42" s="26">
        <f>[1]元データ!F42</f>
        <v>11197</v>
      </c>
    </row>
    <row r="43" spans="1:6" ht="12.75" customHeight="1">
      <c r="A43" s="13" t="s">
        <v>64</v>
      </c>
      <c r="B43" s="26">
        <f>[1]元データ!B43</f>
        <v>3189</v>
      </c>
      <c r="C43" s="26">
        <f>[1]元データ!C43</f>
        <v>6075</v>
      </c>
      <c r="D43" s="14" t="s">
        <v>115</v>
      </c>
      <c r="E43" s="26">
        <f>[1]元データ!E43</f>
        <v>16064</v>
      </c>
      <c r="F43" s="26">
        <f>[1]元データ!F43</f>
        <v>13414</v>
      </c>
    </row>
    <row r="44" spans="1:6" ht="12.75" customHeight="1">
      <c r="A44" s="13" t="s">
        <v>65</v>
      </c>
      <c r="B44" s="26">
        <f>[1]元データ!B44</f>
        <v>35268</v>
      </c>
      <c r="C44" s="26">
        <f>[1]元データ!C44</f>
        <v>25954</v>
      </c>
      <c r="D44" s="14" t="s">
        <v>66</v>
      </c>
      <c r="E44" s="26">
        <f>[1]元データ!E44</f>
        <v>27017</v>
      </c>
      <c r="F44" s="26">
        <f>[1]元データ!F44</f>
        <v>27516</v>
      </c>
    </row>
    <row r="45" spans="1:6" ht="12.75" customHeight="1">
      <c r="A45" s="13" t="s">
        <v>67</v>
      </c>
      <c r="B45" s="26">
        <f>[1]元データ!B45</f>
        <v>13006</v>
      </c>
      <c r="C45" s="26">
        <f>[1]元データ!C45</f>
        <v>13249</v>
      </c>
      <c r="D45" s="14" t="s">
        <v>68</v>
      </c>
      <c r="E45" s="26">
        <f>[1]元データ!E45</f>
        <v>12677</v>
      </c>
      <c r="F45" s="26">
        <f>[1]元データ!F45</f>
        <v>14413</v>
      </c>
    </row>
    <row r="46" spans="1:6" ht="12.75" customHeight="1">
      <c r="A46" s="13" t="s">
        <v>69</v>
      </c>
      <c r="B46" s="26">
        <f>[1]元データ!B46</f>
        <v>22383</v>
      </c>
      <c r="C46" s="26">
        <f>[1]元データ!C46</f>
        <v>14302</v>
      </c>
      <c r="D46" s="14" t="s">
        <v>70</v>
      </c>
      <c r="E46" s="26">
        <f>[1]元データ!E46</f>
        <v>5915</v>
      </c>
      <c r="F46" s="26">
        <f>[1]元データ!F46</f>
        <v>6459</v>
      </c>
    </row>
    <row r="47" spans="1:6" ht="12.75" customHeight="1">
      <c r="A47" s="13" t="s">
        <v>71</v>
      </c>
      <c r="B47" s="26">
        <f>[1]元データ!B47</f>
        <v>16059</v>
      </c>
      <c r="C47" s="26">
        <f>[1]元データ!C47</f>
        <v>10323</v>
      </c>
      <c r="D47" s="14" t="s">
        <v>72</v>
      </c>
      <c r="E47" s="26">
        <f>[1]元データ!E47</f>
        <v>6846</v>
      </c>
      <c r="F47" s="26">
        <f>[1]元データ!F47</f>
        <v>5222</v>
      </c>
    </row>
    <row r="48" spans="1:6" ht="12.75" customHeight="1">
      <c r="A48" s="13" t="s">
        <v>73</v>
      </c>
      <c r="B48" s="26">
        <f>[1]元データ!B48</f>
        <v>611</v>
      </c>
      <c r="C48" s="26">
        <f>[1]元データ!C48</f>
        <v>720</v>
      </c>
      <c r="D48" s="14" t="s">
        <v>74</v>
      </c>
      <c r="E48" s="26">
        <f>[1]元データ!E48</f>
        <v>17040</v>
      </c>
      <c r="F48" s="26">
        <f>[1]元データ!F48</f>
        <v>15680</v>
      </c>
    </row>
    <row r="49" spans="1:6" ht="12.75" customHeight="1">
      <c r="A49" s="13" t="s">
        <v>75</v>
      </c>
      <c r="B49" s="26">
        <f>[1]元データ!B49</f>
        <v>5713</v>
      </c>
      <c r="C49" s="26">
        <f>[1]元データ!C49</f>
        <v>3259</v>
      </c>
      <c r="D49" s="14" t="s">
        <v>76</v>
      </c>
      <c r="E49" s="26">
        <f>[1]元データ!E49</f>
        <v>13357</v>
      </c>
      <c r="F49" s="26">
        <f>[1]元データ!F49</f>
        <v>14644</v>
      </c>
    </row>
    <row r="50" spans="1:6" ht="12.75" customHeight="1">
      <c r="A50" s="13" t="s">
        <v>77</v>
      </c>
      <c r="B50" s="26">
        <f>[1]元データ!B50</f>
        <v>39538</v>
      </c>
      <c r="C50" s="26">
        <f>[1]元データ!C50</f>
        <v>35587</v>
      </c>
      <c r="D50" s="14" t="s">
        <v>78</v>
      </c>
      <c r="E50" s="26">
        <f>[1]元データ!E50</f>
        <v>27887</v>
      </c>
      <c r="F50" s="26">
        <f>[1]元データ!F50</f>
        <v>16390</v>
      </c>
    </row>
    <row r="51" spans="1:6" ht="12.75" customHeight="1">
      <c r="A51" s="13" t="s">
        <v>79</v>
      </c>
      <c r="B51" s="26">
        <f>[1]元データ!B51</f>
        <v>67592</v>
      </c>
      <c r="C51" s="26">
        <f>[1]元データ!C51</f>
        <v>56262</v>
      </c>
      <c r="D51" s="14" t="s">
        <v>80</v>
      </c>
      <c r="E51" s="26">
        <f>[1]元データ!E51</f>
        <v>55618</v>
      </c>
      <c r="F51" s="26">
        <f>[1]元データ!F51</f>
        <v>57470</v>
      </c>
    </row>
    <row r="52" spans="1:6" ht="12.75" customHeight="1">
      <c r="A52" s="13" t="s">
        <v>81</v>
      </c>
      <c r="B52" s="26">
        <f>[1]元データ!B52</f>
        <v>25215</v>
      </c>
      <c r="C52" s="26">
        <f>[1]元データ!C52</f>
        <v>26954</v>
      </c>
      <c r="D52" s="14" t="s">
        <v>82</v>
      </c>
      <c r="E52" s="26">
        <f>[1]元データ!E52</f>
        <v>3941</v>
      </c>
      <c r="F52" s="26">
        <f>[1]元データ!F52</f>
        <v>8096</v>
      </c>
    </row>
    <row r="53" spans="1:6" ht="12.75" customHeight="1">
      <c r="A53" s="13" t="s">
        <v>83</v>
      </c>
      <c r="B53" s="26">
        <f>[1]元データ!B53</f>
        <v>6401</v>
      </c>
      <c r="C53" s="26">
        <f>[1]元データ!C53</f>
        <v>4382</v>
      </c>
      <c r="D53" s="18" t="s">
        <v>84</v>
      </c>
      <c r="E53" s="26">
        <f>[1]元データ!E53</f>
        <v>35789</v>
      </c>
      <c r="F53" s="26">
        <f>[1]元データ!F53</f>
        <v>34136</v>
      </c>
    </row>
    <row r="54" spans="1:6" ht="12.75" customHeight="1">
      <c r="A54" s="13" t="s">
        <v>85</v>
      </c>
      <c r="B54" s="26">
        <f>[1]元データ!B54</f>
        <v>21003</v>
      </c>
      <c r="C54" s="26">
        <f>[1]元データ!C54</f>
        <v>18165</v>
      </c>
      <c r="D54" s="14" t="s">
        <v>86</v>
      </c>
      <c r="E54" s="26">
        <f>[1]元データ!E54</f>
        <v>15888</v>
      </c>
      <c r="F54" s="26">
        <f>[1]元データ!F54</f>
        <v>15238</v>
      </c>
    </row>
    <row r="55" spans="1:6" ht="12.75" customHeight="1">
      <c r="A55" s="13" t="s">
        <v>87</v>
      </c>
      <c r="B55" s="26">
        <f>[1]元データ!B55</f>
        <v>14972</v>
      </c>
      <c r="C55" s="26">
        <f>[1]元データ!C55</f>
        <v>6761</v>
      </c>
      <c r="D55" s="14" t="s">
        <v>88</v>
      </c>
      <c r="E55" s="26">
        <f>[1]元データ!E55</f>
        <v>38525</v>
      </c>
      <c r="F55" s="26">
        <f>[1]元データ!F55</f>
        <v>22297</v>
      </c>
    </row>
    <row r="56" spans="1:6" ht="12.75" customHeight="1">
      <c r="A56" s="13"/>
      <c r="B56" s="26"/>
      <c r="C56" s="26"/>
      <c r="D56" s="14" t="s">
        <v>89</v>
      </c>
      <c r="E56" s="26">
        <f>[1]元データ!E56</f>
        <v>42345</v>
      </c>
      <c r="F56" s="26">
        <f>[1]元データ!F56</f>
        <v>40670</v>
      </c>
    </row>
    <row r="57" spans="1:6" ht="12.75" customHeight="1">
      <c r="A57" s="13"/>
      <c r="B57" s="26"/>
      <c r="C57" s="26"/>
      <c r="D57" s="14" t="s">
        <v>90</v>
      </c>
      <c r="E57" s="26">
        <f>[1]元データ!E57</f>
        <v>74533</v>
      </c>
      <c r="F57" s="26">
        <f>[1]元データ!F57</f>
        <v>59589</v>
      </c>
    </row>
    <row r="58" spans="1:6" ht="12.75" customHeight="1">
      <c r="A58" s="13"/>
      <c r="B58" s="26"/>
      <c r="C58" s="26"/>
      <c r="D58" s="18" t="s">
        <v>91</v>
      </c>
      <c r="E58" s="26">
        <f>[1]元データ!E58</f>
        <v>25916</v>
      </c>
      <c r="F58" s="26">
        <f>[1]元データ!F58</f>
        <v>29092</v>
      </c>
    </row>
    <row r="59" spans="1:6" ht="12.75" customHeight="1">
      <c r="A59" s="13"/>
      <c r="B59" s="26"/>
      <c r="C59" s="26"/>
      <c r="D59" s="18" t="s">
        <v>116</v>
      </c>
      <c r="E59" s="26">
        <f>[1]元データ!E59</f>
        <v>8556</v>
      </c>
      <c r="F59" s="26">
        <f>[1]元データ!F59</f>
        <v>5324</v>
      </c>
    </row>
    <row r="60" spans="1:6" ht="12.75" customHeight="1">
      <c r="A60" s="13"/>
      <c r="B60" s="26"/>
      <c r="C60" s="26"/>
      <c r="D60" s="18" t="s">
        <v>117</v>
      </c>
      <c r="E60" s="26">
        <f>[1]元データ!E60</f>
        <v>15295</v>
      </c>
      <c r="F60" s="26">
        <f>[1]元データ!F60</f>
        <v>16402</v>
      </c>
    </row>
    <row r="61" spans="1:6" ht="12.75" customHeight="1">
      <c r="A61" s="13"/>
      <c r="B61" s="26"/>
      <c r="C61" s="26"/>
      <c r="D61" s="18" t="s">
        <v>118</v>
      </c>
      <c r="E61" s="26">
        <f>[1]元データ!E61</f>
        <v>24766</v>
      </c>
      <c r="F61" s="26">
        <f>[1]元データ!F61</f>
        <v>8771</v>
      </c>
    </row>
    <row r="62" spans="1:6" ht="12.75" customHeight="1">
      <c r="A62" s="13"/>
      <c r="B62" s="26"/>
      <c r="C62" s="26"/>
      <c r="D62" s="14" t="s">
        <v>92</v>
      </c>
      <c r="E62" s="29">
        <f>[1]元データ!E62</f>
        <v>93878</v>
      </c>
      <c r="F62" s="26">
        <f>[1]元データ!F62</f>
        <v>104214</v>
      </c>
    </row>
    <row r="63" spans="1:6" ht="12.75" customHeight="1">
      <c r="A63" s="13"/>
      <c r="B63" s="26"/>
      <c r="C63" s="26"/>
      <c r="D63" s="14" t="s">
        <v>93</v>
      </c>
      <c r="E63" s="26">
        <f>[1]元データ!E63</f>
        <v>39158</v>
      </c>
      <c r="F63" s="26">
        <f>[1]元データ!F63</f>
        <v>43289</v>
      </c>
    </row>
    <row r="64" spans="1:6" ht="12.75" customHeight="1">
      <c r="A64" s="13"/>
      <c r="B64" s="26"/>
      <c r="C64" s="26"/>
      <c r="D64" s="14" t="s">
        <v>94</v>
      </c>
      <c r="E64" s="26">
        <f>[1]元データ!E64</f>
        <v>54720</v>
      </c>
      <c r="F64" s="26">
        <f>[1]元データ!F64</f>
        <v>60874</v>
      </c>
    </row>
    <row r="65" spans="1:6" ht="12.75" customHeight="1">
      <c r="A65" s="13"/>
      <c r="B65" s="26"/>
      <c r="C65" s="26"/>
      <c r="D65" s="14" t="s">
        <v>119</v>
      </c>
      <c r="E65" s="26">
        <f>[1]元データ!E65</f>
        <v>583749</v>
      </c>
      <c r="F65" s="26">
        <f>[1]元データ!F65</f>
        <v>612713</v>
      </c>
    </row>
    <row r="66" spans="1:6" ht="12.75" customHeight="1">
      <c r="A66" s="13"/>
      <c r="B66" s="26"/>
      <c r="C66" s="26"/>
      <c r="D66" s="14" t="s">
        <v>95</v>
      </c>
      <c r="E66" s="26">
        <f>[1]元データ!E66</f>
        <v>26188</v>
      </c>
      <c r="F66" s="26">
        <f>[1]元データ!F66</f>
        <v>37510</v>
      </c>
    </row>
    <row r="67" spans="1:6" ht="12.75" customHeight="1">
      <c r="A67" s="13"/>
      <c r="B67" s="26"/>
      <c r="C67" s="26"/>
      <c r="D67" s="14"/>
      <c r="E67" s="26"/>
      <c r="F67" s="26"/>
    </row>
    <row r="68" spans="1:6" ht="12.75" customHeight="1">
      <c r="A68" s="19" t="s">
        <v>96</v>
      </c>
      <c r="B68" s="28">
        <f>[1]元データ!B68</f>
        <v>25.6</v>
      </c>
      <c r="C68" s="28">
        <f>[1]元データ!C68</f>
        <v>27.5</v>
      </c>
      <c r="D68" s="20" t="s">
        <v>97</v>
      </c>
      <c r="E68" s="28">
        <f>[1]元データ!E68</f>
        <v>22.9</v>
      </c>
      <c r="F68" s="28">
        <f>[1]元データ!F68</f>
        <v>25.6</v>
      </c>
    </row>
    <row r="69" spans="1:6" ht="12.75" customHeight="1">
      <c r="A69" s="21" t="s">
        <v>100</v>
      </c>
      <c r="B69" s="22"/>
      <c r="C69" s="22"/>
      <c r="D69" s="21"/>
      <c r="E69" s="21"/>
      <c r="F69" s="23"/>
    </row>
    <row r="70" spans="1:6" ht="12.75" customHeight="1">
      <c r="A70" s="24" t="s">
        <v>101</v>
      </c>
      <c r="B70" s="24"/>
      <c r="C70" s="24"/>
      <c r="D70" s="24"/>
      <c r="E70" s="24"/>
      <c r="F70" s="24"/>
    </row>
    <row r="71" spans="1:6" ht="12.75" customHeight="1">
      <c r="A71" s="25" t="s">
        <v>102</v>
      </c>
      <c r="B71" s="24"/>
      <c r="C71" s="24"/>
      <c r="D71" s="24"/>
      <c r="E71" s="24"/>
      <c r="F71" s="24"/>
    </row>
    <row r="72" spans="1:6" ht="12" customHeight="1">
      <c r="A72" s="24"/>
      <c r="B72" s="24"/>
      <c r="C72" s="24"/>
      <c r="D72" s="24"/>
      <c r="E72" s="24"/>
      <c r="F72" s="24"/>
    </row>
  </sheetData>
  <sheetProtection selectLockedCells="1"/>
  <mergeCells count="1">
    <mergeCell ref="A2:F3"/>
  </mergeCells>
  <phoneticPr fontId="2"/>
  <pageMargins left="0.74803149606299213" right="0.74803149606299213" top="0.59055118110236227" bottom="0.39370078740157483" header="0.51181102362204722" footer="0.51181102362204722"/>
  <pageSetup paperSize="9" scale="6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</vt:lpstr>
      <vt:lpstr>集計表!Print_Area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