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s210100\disk\R5～（林業分野NAS）\R07\01_森林・林業経営課\050_木材利用推進班\200_事業関係\06_みえの木づかい×ゼロカーボン推進事業\R8年度\"/>
    </mc:Choice>
  </mc:AlternateContent>
  <xr:revisionPtr revIDLastSave="0" documentId="13_ncr:1_{239D3EDF-2881-4081-8871-BAC64302D206}"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s>
  <definedNames>
    <definedName name="_xlnm.Print_Area" localSheetId="0">Sheet1!$A$1:$N$350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0" i="1" l="1"/>
  <c r="K349" i="1"/>
  <c r="K315" i="1"/>
  <c r="K314" i="1"/>
  <c r="K280" i="1"/>
  <c r="K279" i="1"/>
  <c r="K245" i="1"/>
  <c r="K244" i="1"/>
  <c r="K210" i="1"/>
  <c r="K209" i="1"/>
  <c r="K175" i="1"/>
  <c r="K174" i="1"/>
  <c r="K140" i="1"/>
  <c r="K139" i="1"/>
  <c r="L104" i="1"/>
  <c r="K105" i="1"/>
  <c r="K104" i="1"/>
  <c r="K70" i="1"/>
  <c r="L70" i="1"/>
  <c r="L69" i="1"/>
  <c r="K69" i="1"/>
  <c r="K34" i="1"/>
  <c r="L34" i="1"/>
  <c r="L105" i="1" l="1"/>
  <c r="L140" i="1" s="1"/>
  <c r="L175" i="1" s="1"/>
  <c r="L210" i="1" s="1"/>
  <c r="L245" i="1" s="1"/>
  <c r="L280" i="1" s="1"/>
  <c r="L315" i="1" s="1"/>
  <c r="L350" i="1" s="1"/>
  <c r="L349" i="1"/>
  <c r="J348" i="1"/>
  <c r="K348" i="1" s="1"/>
  <c r="J347" i="1"/>
  <c r="K347" i="1" s="1"/>
  <c r="J346" i="1"/>
  <c r="K346" i="1" s="1"/>
  <c r="J345" i="1"/>
  <c r="K345" i="1" s="1"/>
  <c r="J344" i="1"/>
  <c r="K344" i="1" s="1"/>
  <c r="J343" i="1"/>
  <c r="K343" i="1" s="1"/>
  <c r="J342" i="1"/>
  <c r="K342" i="1" s="1"/>
  <c r="J341" i="1"/>
  <c r="K341" i="1" s="1"/>
  <c r="J340" i="1"/>
  <c r="K340" i="1" s="1"/>
  <c r="J339" i="1"/>
  <c r="K339" i="1" s="1"/>
  <c r="J338" i="1"/>
  <c r="K338" i="1" s="1"/>
  <c r="J337" i="1"/>
  <c r="K337" i="1" s="1"/>
  <c r="J336" i="1"/>
  <c r="K336" i="1" s="1"/>
  <c r="J335" i="1"/>
  <c r="K335" i="1" s="1"/>
  <c r="J334" i="1"/>
  <c r="K334" i="1" s="1"/>
  <c r="J333" i="1"/>
  <c r="K333" i="1" s="1"/>
  <c r="J332" i="1"/>
  <c r="K332" i="1" s="1"/>
  <c r="J331" i="1"/>
  <c r="K331" i="1" s="1"/>
  <c r="J330" i="1"/>
  <c r="K330" i="1" s="1"/>
  <c r="J329" i="1"/>
  <c r="K329" i="1" s="1"/>
  <c r="J328" i="1"/>
  <c r="K328" i="1" s="1"/>
  <c r="J327" i="1"/>
  <c r="K327" i="1" s="1"/>
  <c r="J326" i="1"/>
  <c r="K326" i="1" s="1"/>
  <c r="J325" i="1"/>
  <c r="K325" i="1" s="1"/>
  <c r="J324" i="1"/>
  <c r="K324" i="1" s="1"/>
  <c r="J323" i="1"/>
  <c r="K323" i="1" s="1"/>
  <c r="J322" i="1"/>
  <c r="K322" i="1" s="1"/>
  <c r="J321" i="1"/>
  <c r="K321" i="1" s="1"/>
  <c r="L314" i="1"/>
  <c r="J313" i="1"/>
  <c r="K313" i="1" s="1"/>
  <c r="J312" i="1"/>
  <c r="K312" i="1" s="1"/>
  <c r="J311" i="1"/>
  <c r="K311" i="1" s="1"/>
  <c r="J310" i="1"/>
  <c r="K310" i="1" s="1"/>
  <c r="J309" i="1"/>
  <c r="K309" i="1" s="1"/>
  <c r="J308" i="1"/>
  <c r="K308" i="1" s="1"/>
  <c r="J307" i="1"/>
  <c r="K307" i="1" s="1"/>
  <c r="J306" i="1"/>
  <c r="K306" i="1" s="1"/>
  <c r="J305" i="1"/>
  <c r="K305" i="1" s="1"/>
  <c r="J304" i="1"/>
  <c r="K304" i="1" s="1"/>
  <c r="J303" i="1"/>
  <c r="K303" i="1" s="1"/>
  <c r="J302" i="1"/>
  <c r="K302" i="1" s="1"/>
  <c r="J301" i="1"/>
  <c r="K301" i="1" s="1"/>
  <c r="J300" i="1"/>
  <c r="K300" i="1" s="1"/>
  <c r="J299" i="1"/>
  <c r="K299" i="1" s="1"/>
  <c r="J298" i="1"/>
  <c r="K298" i="1" s="1"/>
  <c r="J297" i="1"/>
  <c r="K297" i="1" s="1"/>
  <c r="J296" i="1"/>
  <c r="K296" i="1" s="1"/>
  <c r="J295" i="1"/>
  <c r="K295" i="1" s="1"/>
  <c r="J294" i="1"/>
  <c r="K294" i="1" s="1"/>
  <c r="J293" i="1"/>
  <c r="K293" i="1" s="1"/>
  <c r="J292" i="1"/>
  <c r="K292" i="1" s="1"/>
  <c r="J291" i="1"/>
  <c r="K291" i="1" s="1"/>
  <c r="J290" i="1"/>
  <c r="K290" i="1" s="1"/>
  <c r="J289" i="1"/>
  <c r="K289" i="1" s="1"/>
  <c r="J288" i="1"/>
  <c r="K288" i="1" s="1"/>
  <c r="J287" i="1"/>
  <c r="K287" i="1" s="1"/>
  <c r="J286" i="1"/>
  <c r="K286" i="1" s="1"/>
  <c r="L279" i="1"/>
  <c r="J278" i="1"/>
  <c r="K278" i="1" s="1"/>
  <c r="J277" i="1"/>
  <c r="K277" i="1" s="1"/>
  <c r="J276" i="1"/>
  <c r="K276" i="1" s="1"/>
  <c r="J275" i="1"/>
  <c r="K275" i="1" s="1"/>
  <c r="J274" i="1"/>
  <c r="K274" i="1" s="1"/>
  <c r="J273" i="1"/>
  <c r="K273" i="1" s="1"/>
  <c r="J272" i="1"/>
  <c r="K272" i="1" s="1"/>
  <c r="J271" i="1"/>
  <c r="K271" i="1" s="1"/>
  <c r="J270" i="1"/>
  <c r="K270" i="1" s="1"/>
  <c r="J269" i="1"/>
  <c r="K269" i="1" s="1"/>
  <c r="J268" i="1"/>
  <c r="K268" i="1" s="1"/>
  <c r="J267" i="1"/>
  <c r="K267" i="1" s="1"/>
  <c r="J266" i="1"/>
  <c r="K266" i="1" s="1"/>
  <c r="J265" i="1"/>
  <c r="K265" i="1" s="1"/>
  <c r="J264" i="1"/>
  <c r="K264" i="1" s="1"/>
  <c r="J263" i="1"/>
  <c r="K263" i="1" s="1"/>
  <c r="J262" i="1"/>
  <c r="K262" i="1" s="1"/>
  <c r="J261" i="1"/>
  <c r="K261" i="1" s="1"/>
  <c r="J260" i="1"/>
  <c r="K260" i="1" s="1"/>
  <c r="J259" i="1"/>
  <c r="K259" i="1" s="1"/>
  <c r="J258" i="1"/>
  <c r="K258" i="1" s="1"/>
  <c r="J257" i="1"/>
  <c r="K257" i="1" s="1"/>
  <c r="J256" i="1"/>
  <c r="K256" i="1" s="1"/>
  <c r="J255" i="1"/>
  <c r="K255" i="1" s="1"/>
  <c r="J254" i="1"/>
  <c r="K254" i="1" s="1"/>
  <c r="J253" i="1"/>
  <c r="K253" i="1" s="1"/>
  <c r="J252" i="1"/>
  <c r="K252" i="1" s="1"/>
  <c r="J251" i="1"/>
  <c r="K251" i="1" s="1"/>
  <c r="L244" i="1"/>
  <c r="J243" i="1"/>
  <c r="K243" i="1" s="1"/>
  <c r="J242" i="1"/>
  <c r="K242" i="1" s="1"/>
  <c r="J241" i="1"/>
  <c r="K241" i="1" s="1"/>
  <c r="J240" i="1"/>
  <c r="K240" i="1" s="1"/>
  <c r="J239" i="1"/>
  <c r="K239" i="1" s="1"/>
  <c r="J238" i="1"/>
  <c r="K238" i="1" s="1"/>
  <c r="J237" i="1"/>
  <c r="K237" i="1" s="1"/>
  <c r="J236" i="1"/>
  <c r="K236" i="1" s="1"/>
  <c r="J235" i="1"/>
  <c r="K235" i="1" s="1"/>
  <c r="J234" i="1"/>
  <c r="K234" i="1" s="1"/>
  <c r="J233" i="1"/>
  <c r="K233" i="1" s="1"/>
  <c r="J232" i="1"/>
  <c r="K232" i="1" s="1"/>
  <c r="J231" i="1"/>
  <c r="K231" i="1" s="1"/>
  <c r="J230" i="1"/>
  <c r="K230" i="1" s="1"/>
  <c r="J229" i="1"/>
  <c r="K229" i="1" s="1"/>
  <c r="J228" i="1"/>
  <c r="K228" i="1" s="1"/>
  <c r="J227" i="1"/>
  <c r="K227" i="1" s="1"/>
  <c r="J226" i="1"/>
  <c r="K226" i="1" s="1"/>
  <c r="J225" i="1"/>
  <c r="K225" i="1" s="1"/>
  <c r="J224" i="1"/>
  <c r="K224" i="1" s="1"/>
  <c r="J223" i="1"/>
  <c r="K223" i="1" s="1"/>
  <c r="J222" i="1"/>
  <c r="K222" i="1" s="1"/>
  <c r="J221" i="1"/>
  <c r="K221" i="1" s="1"/>
  <c r="J220" i="1"/>
  <c r="K220" i="1" s="1"/>
  <c r="J219" i="1"/>
  <c r="K219" i="1" s="1"/>
  <c r="J218" i="1"/>
  <c r="K218" i="1" s="1"/>
  <c r="J217" i="1"/>
  <c r="K217" i="1" s="1"/>
  <c r="J216" i="1"/>
  <c r="K216" i="1" s="1"/>
  <c r="L209" i="1"/>
  <c r="J208" i="1"/>
  <c r="K208" i="1" s="1"/>
  <c r="J207" i="1"/>
  <c r="K207" i="1" s="1"/>
  <c r="J206" i="1"/>
  <c r="K206" i="1" s="1"/>
  <c r="J205" i="1"/>
  <c r="K205" i="1" s="1"/>
  <c r="J204" i="1"/>
  <c r="K204" i="1" s="1"/>
  <c r="J203" i="1"/>
  <c r="K203" i="1" s="1"/>
  <c r="J202" i="1"/>
  <c r="K202" i="1" s="1"/>
  <c r="J201" i="1"/>
  <c r="K201" i="1" s="1"/>
  <c r="J200" i="1"/>
  <c r="K200" i="1" s="1"/>
  <c r="J199" i="1"/>
  <c r="K199" i="1" s="1"/>
  <c r="J198" i="1"/>
  <c r="K198" i="1" s="1"/>
  <c r="J197" i="1"/>
  <c r="K197" i="1" s="1"/>
  <c r="J196" i="1"/>
  <c r="K196" i="1" s="1"/>
  <c r="J195" i="1"/>
  <c r="K195" i="1" s="1"/>
  <c r="J194" i="1"/>
  <c r="K194" i="1" s="1"/>
  <c r="J193" i="1"/>
  <c r="K193" i="1" s="1"/>
  <c r="J192" i="1"/>
  <c r="K192" i="1" s="1"/>
  <c r="J191" i="1"/>
  <c r="K191" i="1" s="1"/>
  <c r="J190" i="1"/>
  <c r="K190" i="1" s="1"/>
  <c r="J189" i="1"/>
  <c r="K189" i="1" s="1"/>
  <c r="J188" i="1"/>
  <c r="K188" i="1" s="1"/>
  <c r="J187" i="1"/>
  <c r="K187" i="1" s="1"/>
  <c r="J186" i="1"/>
  <c r="K186" i="1" s="1"/>
  <c r="J185" i="1"/>
  <c r="K185" i="1" s="1"/>
  <c r="J184" i="1"/>
  <c r="K184" i="1" s="1"/>
  <c r="J183" i="1"/>
  <c r="K183" i="1" s="1"/>
  <c r="J182" i="1"/>
  <c r="K182" i="1" s="1"/>
  <c r="J181" i="1"/>
  <c r="K181" i="1" s="1"/>
  <c r="L174" i="1"/>
  <c r="L139" i="1"/>
  <c r="J173" i="1"/>
  <c r="K173" i="1" s="1"/>
  <c r="J172" i="1"/>
  <c r="K172" i="1" s="1"/>
  <c r="J171" i="1"/>
  <c r="K171" i="1" s="1"/>
  <c r="J170" i="1"/>
  <c r="K170" i="1" s="1"/>
  <c r="J169" i="1"/>
  <c r="K169" i="1" s="1"/>
  <c r="J168" i="1"/>
  <c r="K168" i="1" s="1"/>
  <c r="J167" i="1"/>
  <c r="K167" i="1" s="1"/>
  <c r="J166" i="1"/>
  <c r="K166" i="1" s="1"/>
  <c r="J165" i="1"/>
  <c r="K165" i="1" s="1"/>
  <c r="J164" i="1"/>
  <c r="K164" i="1" s="1"/>
  <c r="J163" i="1"/>
  <c r="K163" i="1" s="1"/>
  <c r="J162" i="1"/>
  <c r="K162" i="1" s="1"/>
  <c r="J161" i="1"/>
  <c r="K161" i="1" s="1"/>
  <c r="J160" i="1"/>
  <c r="K160" i="1" s="1"/>
  <c r="J159" i="1"/>
  <c r="K159" i="1" s="1"/>
  <c r="J158" i="1"/>
  <c r="K158" i="1" s="1"/>
  <c r="J157" i="1"/>
  <c r="K157" i="1" s="1"/>
  <c r="J156" i="1"/>
  <c r="K156" i="1" s="1"/>
  <c r="J155" i="1"/>
  <c r="K155" i="1" s="1"/>
  <c r="J154" i="1"/>
  <c r="K154" i="1" s="1"/>
  <c r="J153" i="1"/>
  <c r="K153" i="1" s="1"/>
  <c r="J152" i="1"/>
  <c r="K152" i="1" s="1"/>
  <c r="J151" i="1"/>
  <c r="K151" i="1" s="1"/>
  <c r="J150" i="1"/>
  <c r="K150" i="1" s="1"/>
  <c r="J149" i="1"/>
  <c r="K149" i="1" s="1"/>
  <c r="J148" i="1"/>
  <c r="K148" i="1" s="1"/>
  <c r="J147" i="1"/>
  <c r="K147" i="1" s="1"/>
  <c r="J146" i="1"/>
  <c r="K146" i="1" s="1"/>
  <c r="J21" i="1"/>
  <c r="K21" i="1" s="1"/>
  <c r="J22" i="1"/>
  <c r="K22" i="1" s="1"/>
  <c r="J23" i="1"/>
  <c r="K23" i="1" s="1"/>
  <c r="J138" i="1"/>
  <c r="K138" i="1" s="1"/>
  <c r="J137" i="1"/>
  <c r="K137" i="1" s="1"/>
  <c r="J136" i="1"/>
  <c r="K136" i="1" s="1"/>
  <c r="J135" i="1"/>
  <c r="K135" i="1" s="1"/>
  <c r="J134" i="1"/>
  <c r="K134" i="1" s="1"/>
  <c r="J133" i="1"/>
  <c r="K133" i="1" s="1"/>
  <c r="J132" i="1"/>
  <c r="K132" i="1" s="1"/>
  <c r="J131" i="1"/>
  <c r="K131" i="1" s="1"/>
  <c r="J130" i="1"/>
  <c r="K130" i="1" s="1"/>
  <c r="J129" i="1"/>
  <c r="K129" i="1" s="1"/>
  <c r="J128" i="1"/>
  <c r="K128" i="1" s="1"/>
  <c r="J127" i="1"/>
  <c r="K127" i="1" s="1"/>
  <c r="J126" i="1"/>
  <c r="K126" i="1" s="1"/>
  <c r="J125" i="1"/>
  <c r="K125" i="1" s="1"/>
  <c r="J124" i="1"/>
  <c r="K124" i="1" s="1"/>
  <c r="J123" i="1"/>
  <c r="K123" i="1" s="1"/>
  <c r="J122" i="1"/>
  <c r="K122" i="1" s="1"/>
  <c r="J121" i="1"/>
  <c r="K121" i="1" s="1"/>
  <c r="J120" i="1"/>
  <c r="K120" i="1" s="1"/>
  <c r="J119" i="1"/>
  <c r="K119" i="1" s="1"/>
  <c r="J118" i="1"/>
  <c r="K118" i="1" s="1"/>
  <c r="J117" i="1"/>
  <c r="K117" i="1" s="1"/>
  <c r="J116" i="1"/>
  <c r="K116" i="1" s="1"/>
  <c r="J115" i="1"/>
  <c r="K115" i="1" s="1"/>
  <c r="J114" i="1"/>
  <c r="K114" i="1" s="1"/>
  <c r="J113" i="1"/>
  <c r="K113" i="1" s="1"/>
  <c r="J112" i="1"/>
  <c r="K112" i="1" s="1"/>
  <c r="J111" i="1"/>
  <c r="K111" i="1" s="1"/>
  <c r="J103" i="1"/>
  <c r="K103" i="1" s="1"/>
  <c r="J102" i="1"/>
  <c r="K102" i="1" s="1"/>
  <c r="J101" i="1"/>
  <c r="K101" i="1" s="1"/>
  <c r="J100" i="1"/>
  <c r="K100" i="1" s="1"/>
  <c r="J99" i="1"/>
  <c r="K99" i="1" s="1"/>
  <c r="J98" i="1"/>
  <c r="K98" i="1" s="1"/>
  <c r="J97" i="1"/>
  <c r="K97" i="1" s="1"/>
  <c r="J96" i="1"/>
  <c r="K96" i="1" s="1"/>
  <c r="J95" i="1"/>
  <c r="K95" i="1" s="1"/>
  <c r="J94" i="1"/>
  <c r="K94" i="1" s="1"/>
  <c r="J93" i="1"/>
  <c r="K93" i="1" s="1"/>
  <c r="J92" i="1"/>
  <c r="K92" i="1" s="1"/>
  <c r="J91" i="1"/>
  <c r="K91" i="1" s="1"/>
  <c r="J90" i="1"/>
  <c r="K90" i="1" s="1"/>
  <c r="J89" i="1"/>
  <c r="K89" i="1" s="1"/>
  <c r="J88" i="1"/>
  <c r="K88" i="1" s="1"/>
  <c r="J87" i="1"/>
  <c r="K87" i="1" s="1"/>
  <c r="J86" i="1"/>
  <c r="K86" i="1" s="1"/>
  <c r="J85" i="1"/>
  <c r="K85" i="1" s="1"/>
  <c r="J84" i="1"/>
  <c r="K84" i="1" s="1"/>
  <c r="J83" i="1"/>
  <c r="K83" i="1" s="1"/>
  <c r="J82" i="1"/>
  <c r="K82" i="1" s="1"/>
  <c r="J81" i="1"/>
  <c r="K81" i="1" s="1"/>
  <c r="J80" i="1"/>
  <c r="K80" i="1" s="1"/>
  <c r="J79" i="1"/>
  <c r="K79" i="1" s="1"/>
  <c r="J78" i="1"/>
  <c r="K78" i="1" s="1"/>
  <c r="J77" i="1"/>
  <c r="K77" i="1" s="1"/>
  <c r="J76" i="1"/>
  <c r="K76" i="1" s="1"/>
  <c r="J41" i="1"/>
  <c r="K41" i="1" s="1"/>
  <c r="J42" i="1"/>
  <c r="K42" i="1" s="1"/>
  <c r="J43" i="1"/>
  <c r="K43" i="1" s="1"/>
  <c r="J44" i="1"/>
  <c r="K44" i="1" s="1"/>
  <c r="J45" i="1"/>
  <c r="K45" i="1" s="1"/>
  <c r="J46" i="1"/>
  <c r="K46" i="1" s="1"/>
  <c r="J47" i="1"/>
  <c r="K47" i="1" s="1"/>
  <c r="J48" i="1"/>
  <c r="K48" i="1" s="1"/>
  <c r="J49" i="1"/>
  <c r="K49" i="1" s="1"/>
  <c r="J50" i="1"/>
  <c r="K50" i="1" s="1"/>
  <c r="J51" i="1"/>
  <c r="K51" i="1" s="1"/>
  <c r="J52" i="1"/>
  <c r="K52" i="1" s="1"/>
  <c r="J53" i="1"/>
  <c r="K53" i="1" s="1"/>
  <c r="J54" i="1"/>
  <c r="K54" i="1" s="1"/>
  <c r="J7" i="1"/>
  <c r="K7" i="1" s="1"/>
  <c r="J8" i="1"/>
  <c r="K8" i="1" s="1"/>
  <c r="J9" i="1"/>
  <c r="K9" i="1" s="1"/>
  <c r="J10" i="1"/>
  <c r="K10" i="1" s="1"/>
  <c r="J11" i="1"/>
  <c r="K11" i="1" s="1"/>
  <c r="J12" i="1"/>
  <c r="K12" i="1" s="1"/>
  <c r="J13" i="1"/>
  <c r="K13" i="1" s="1"/>
  <c r="J14" i="1"/>
  <c r="K14" i="1" s="1"/>
  <c r="J15" i="1"/>
  <c r="K15" i="1" s="1"/>
  <c r="J16" i="1"/>
  <c r="K16" i="1" s="1"/>
  <c r="J17" i="1"/>
  <c r="K17" i="1" s="1"/>
  <c r="J18" i="1"/>
  <c r="K18" i="1" s="1"/>
  <c r="J19" i="1"/>
  <c r="K19" i="1" s="1"/>
  <c r="J20" i="1"/>
  <c r="K20" i="1" s="1"/>
  <c r="J24" i="1"/>
  <c r="K24" i="1" s="1"/>
  <c r="J25" i="1"/>
  <c r="K25" i="1" s="1"/>
  <c r="J26" i="1"/>
  <c r="K26" i="1" s="1"/>
  <c r="J27" i="1"/>
  <c r="K27" i="1" s="1"/>
  <c r="J28" i="1"/>
  <c r="K28" i="1" s="1"/>
  <c r="J29" i="1"/>
  <c r="K29" i="1" s="1"/>
  <c r="J30" i="1"/>
  <c r="K30" i="1" s="1"/>
  <c r="J31" i="1"/>
  <c r="K31" i="1" s="1"/>
  <c r="J32" i="1"/>
  <c r="K32" i="1" s="1"/>
  <c r="J33" i="1"/>
  <c r="K33" i="1" s="1"/>
  <c r="J55" i="1"/>
  <c r="K55" i="1" s="1"/>
  <c r="J56" i="1"/>
  <c r="K56" i="1" s="1"/>
  <c r="J57" i="1"/>
  <c r="K57" i="1" s="1"/>
  <c r="J58" i="1"/>
  <c r="K58" i="1" s="1"/>
  <c r="J59" i="1"/>
  <c r="K59" i="1" s="1"/>
  <c r="J60" i="1"/>
  <c r="K60" i="1" s="1"/>
  <c r="J61" i="1"/>
  <c r="K61" i="1" s="1"/>
  <c r="J62" i="1"/>
  <c r="K62" i="1" s="1"/>
  <c r="J63" i="1"/>
  <c r="K63" i="1" s="1"/>
  <c r="J64" i="1"/>
  <c r="K64" i="1" s="1"/>
  <c r="J65" i="1"/>
  <c r="K65" i="1" s="1"/>
  <c r="J66" i="1"/>
  <c r="K66" i="1" s="1"/>
  <c r="J67" i="1"/>
  <c r="K67" i="1" s="1"/>
  <c r="J68" i="1"/>
  <c r="K68" i="1" s="1"/>
  <c r="J6" i="1"/>
  <c r="K6" i="1" s="1"/>
</calcChain>
</file>

<file path=xl/sharedStrings.xml><?xml version="1.0" encoding="utf-8"?>
<sst xmlns="http://schemas.openxmlformats.org/spreadsheetml/2006/main" count="229" uniqueCount="67">
  <si>
    <t>例</t>
    <rPh sb="0" eb="1">
      <t>レイ</t>
    </rPh>
    <phoneticPr fontId="2"/>
  </si>
  <si>
    <t>土台</t>
    <rPh sb="0" eb="2">
      <t>ドダイ</t>
    </rPh>
    <phoneticPr fontId="2"/>
  </si>
  <si>
    <t>No.</t>
    <phoneticPr fontId="2"/>
  </si>
  <si>
    <t>備考</t>
    <rPh sb="0" eb="2">
      <t>ビコウ</t>
    </rPh>
    <phoneticPr fontId="2"/>
  </si>
  <si>
    <t>○材料費（木材のみ）</t>
    <rPh sb="1" eb="4">
      <t>ザイリョウヒ</t>
    </rPh>
    <rPh sb="5" eb="7">
      <t>モクザイ</t>
    </rPh>
    <phoneticPr fontId="2"/>
  </si>
  <si>
    <t>樹種</t>
    <rPh sb="0" eb="2">
      <t>ジュシュ</t>
    </rPh>
    <phoneticPr fontId="2"/>
  </si>
  <si>
    <t>品名</t>
    <rPh sb="0" eb="1">
      <t>シナ</t>
    </rPh>
    <rPh sb="1" eb="2">
      <t>メイ</t>
    </rPh>
    <phoneticPr fontId="2"/>
  </si>
  <si>
    <t>規格</t>
    <rPh sb="0" eb="2">
      <t>キカク</t>
    </rPh>
    <phoneticPr fontId="2"/>
  </si>
  <si>
    <t>巾</t>
    <rPh sb="0" eb="1">
      <t>ハバ</t>
    </rPh>
    <phoneticPr fontId="2"/>
  </si>
  <si>
    <t>厚</t>
    <rPh sb="0" eb="1">
      <t>アツ</t>
    </rPh>
    <phoneticPr fontId="2"/>
  </si>
  <si>
    <t>総数</t>
    <rPh sb="0" eb="2">
      <t>ソウスウ</t>
    </rPh>
    <phoneticPr fontId="2"/>
  </si>
  <si>
    <t>材積</t>
    <rPh sb="0" eb="2">
      <t>ザイセキ</t>
    </rPh>
    <phoneticPr fontId="2"/>
  </si>
  <si>
    <t>単位</t>
    <rPh sb="0" eb="2">
      <t>タンイ</t>
    </rPh>
    <phoneticPr fontId="2"/>
  </si>
  <si>
    <t>単価</t>
    <rPh sb="0" eb="2">
      <t>タンカ</t>
    </rPh>
    <phoneticPr fontId="2"/>
  </si>
  <si>
    <t>金額</t>
    <rPh sb="0" eb="2">
      <t>キンガク</t>
    </rPh>
    <phoneticPr fontId="2"/>
  </si>
  <si>
    <t>摘要</t>
    <rPh sb="0" eb="2">
      <t>テキヨウ</t>
    </rPh>
    <phoneticPr fontId="2"/>
  </si>
  <si>
    <t>桧</t>
    <rPh sb="0" eb="1">
      <t>ヒノキ</t>
    </rPh>
    <phoneticPr fontId="2"/>
  </si>
  <si>
    <t>大引</t>
    <rPh sb="0" eb="2">
      <t>オオビ</t>
    </rPh>
    <phoneticPr fontId="2"/>
  </si>
  <si>
    <t>桁・梁</t>
    <rPh sb="0" eb="1">
      <t>ケタ</t>
    </rPh>
    <rPh sb="2" eb="3">
      <t>ハリ</t>
    </rPh>
    <phoneticPr fontId="2"/>
  </si>
  <si>
    <t>長さ</t>
    <rPh sb="0" eb="1">
      <t>ナガ</t>
    </rPh>
    <phoneticPr fontId="2"/>
  </si>
  <si>
    <t>m3</t>
    <phoneticPr fontId="2"/>
  </si>
  <si>
    <t>特一KD</t>
    <rPh sb="0" eb="1">
      <t>トク</t>
    </rPh>
    <rPh sb="1" eb="2">
      <t>イチ</t>
    </rPh>
    <phoneticPr fontId="2"/>
  </si>
  <si>
    <t>○○○○</t>
  </si>
  <si>
    <t>○○○○</t>
    <phoneticPr fontId="2"/>
  </si>
  <si>
    <t>見積書・請求書・納品書例</t>
    <rPh sb="0" eb="3">
      <t>ミツモリショ</t>
    </rPh>
    <rPh sb="4" eb="7">
      <t>セイキュウショ</t>
    </rPh>
    <rPh sb="8" eb="11">
      <t>ノウヒンショ</t>
    </rPh>
    <rPh sb="11" eb="12">
      <t>レイ</t>
    </rPh>
    <phoneticPr fontId="2"/>
  </si>
  <si>
    <t>うち10本が三重県産材</t>
    <rPh sb="4" eb="5">
      <t>ホン</t>
    </rPh>
    <rPh sb="6" eb="9">
      <t>ミエケン</t>
    </rPh>
    <rPh sb="9" eb="11">
      <t>サンザイ</t>
    </rPh>
    <phoneticPr fontId="2"/>
  </si>
  <si>
    <t>様式第４号　木拾い表</t>
    <rPh sb="0" eb="2">
      <t>ヨウシキ</t>
    </rPh>
    <rPh sb="2" eb="3">
      <t>ダイ</t>
    </rPh>
    <rPh sb="4" eb="5">
      <t>ゴウ</t>
    </rPh>
    <rPh sb="6" eb="7">
      <t>キ</t>
    </rPh>
    <rPh sb="7" eb="8">
      <t>ビロ</t>
    </rPh>
    <rPh sb="9" eb="10">
      <t>ヒョウ</t>
    </rPh>
    <phoneticPr fontId="2"/>
  </si>
  <si>
    <t>品名</t>
    <rPh sb="0" eb="1">
      <t>ヨウヒン</t>
    </rPh>
    <rPh sb="1" eb="2">
      <t>メイ</t>
    </rPh>
    <phoneticPr fontId="2"/>
  </si>
  <si>
    <t>寸法（mm）</t>
    <rPh sb="0" eb="2">
      <t>スンポウ</t>
    </rPh>
    <phoneticPr fontId="2"/>
  </si>
  <si>
    <t>長</t>
    <rPh sb="0" eb="1">
      <t>ナガ</t>
    </rPh>
    <phoneticPr fontId="2"/>
  </si>
  <si>
    <t>巾</t>
    <rPh sb="0" eb="1">
      <t>ハバ</t>
    </rPh>
    <phoneticPr fontId="2"/>
  </si>
  <si>
    <t>厚</t>
    <rPh sb="0" eb="1">
      <t>アツ</t>
    </rPh>
    <phoneticPr fontId="2"/>
  </si>
  <si>
    <t>見積書
番号</t>
    <rPh sb="0" eb="3">
      <t>ミツモリショ</t>
    </rPh>
    <rPh sb="4" eb="6">
      <t>バンゴウ</t>
    </rPh>
    <phoneticPr fontId="2"/>
  </si>
  <si>
    <t>数量</t>
    <rPh sb="0" eb="2">
      <t>スウリョウ</t>
    </rPh>
    <phoneticPr fontId="2"/>
  </si>
  <si>
    <t>単材積
（m3）</t>
    <rPh sb="0" eb="1">
      <t>タン</t>
    </rPh>
    <rPh sb="1" eb="3">
      <t>ザイセキ</t>
    </rPh>
    <phoneticPr fontId="2"/>
  </si>
  <si>
    <t>合計材積
(m3)</t>
    <rPh sb="0" eb="2">
      <t>ゴウケイ</t>
    </rPh>
    <rPh sb="2" eb="4">
      <t>ザイセキ</t>
    </rPh>
    <phoneticPr fontId="2"/>
  </si>
  <si>
    <t>材料費
(円)</t>
    <rPh sb="0" eb="3">
      <t>ザイリョウヒ</t>
    </rPh>
    <rPh sb="5" eb="6">
      <t>エン</t>
    </rPh>
    <phoneticPr fontId="2"/>
  </si>
  <si>
    <t>※補助対象木材のみ入力</t>
    <phoneticPr fontId="2"/>
  </si>
  <si>
    <t>No.1</t>
    <phoneticPr fontId="2"/>
  </si>
  <si>
    <t>No.2</t>
    <phoneticPr fontId="2"/>
  </si>
  <si>
    <t>No.3</t>
    <phoneticPr fontId="2"/>
  </si>
  <si>
    <t>No.4</t>
    <phoneticPr fontId="2"/>
  </si>
  <si>
    <t>No.5</t>
    <phoneticPr fontId="2"/>
  </si>
  <si>
    <t>No.6</t>
    <phoneticPr fontId="2"/>
  </si>
  <si>
    <t>No.7</t>
    <phoneticPr fontId="2"/>
  </si>
  <si>
    <t>No.8</t>
    <phoneticPr fontId="2"/>
  </si>
  <si>
    <t>No.9</t>
    <phoneticPr fontId="2"/>
  </si>
  <si>
    <t>No.10</t>
    <phoneticPr fontId="2"/>
  </si>
  <si>
    <t>No.1合計</t>
    <rPh sb="4" eb="6">
      <t>ゴウケイ</t>
    </rPh>
    <phoneticPr fontId="2"/>
  </si>
  <si>
    <t>No.2合計</t>
    <rPh sb="4" eb="6">
      <t>ゴウケイ</t>
    </rPh>
    <phoneticPr fontId="2"/>
  </si>
  <si>
    <t>No.1～2合計</t>
  </si>
  <si>
    <t>No.3合計</t>
    <phoneticPr fontId="2"/>
  </si>
  <si>
    <t>No.1～3合計</t>
    <phoneticPr fontId="2"/>
  </si>
  <si>
    <t>No.4合計</t>
    <phoneticPr fontId="2"/>
  </si>
  <si>
    <t>No.1～4合計</t>
    <phoneticPr fontId="2"/>
  </si>
  <si>
    <t>No.5合計</t>
    <phoneticPr fontId="2"/>
  </si>
  <si>
    <t>No.1～5合計</t>
    <phoneticPr fontId="2"/>
  </si>
  <si>
    <t>No.6合計</t>
    <phoneticPr fontId="2"/>
  </si>
  <si>
    <t>No.1～6合計</t>
    <phoneticPr fontId="2"/>
  </si>
  <si>
    <t>No.1～7合計</t>
    <rPh sb="6" eb="8">
      <t>ゴウケイ</t>
    </rPh>
    <phoneticPr fontId="2"/>
  </si>
  <si>
    <t>No.7合計</t>
    <phoneticPr fontId="2"/>
  </si>
  <si>
    <t>No.8合計</t>
    <phoneticPr fontId="2"/>
  </si>
  <si>
    <t>No.1～8合計</t>
    <phoneticPr fontId="2"/>
  </si>
  <si>
    <t>No.9合計</t>
    <phoneticPr fontId="2"/>
  </si>
  <si>
    <t>No.1～9合計</t>
    <phoneticPr fontId="2"/>
  </si>
  <si>
    <t>No.10合計</t>
    <phoneticPr fontId="2"/>
  </si>
  <si>
    <t>No.1～10合計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</si>
</sst>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
  </numFmts>
  <fonts count="5">
    <font>
      <sz val="11"/>
      <color theme="1"/>
      <name val="Yu Gothic"/>
      <family val="2"/>
      <scheme val="minor"/>
    </font>
    <font>
      <sz val="11"/>
      <color theme="1"/>
      <name val="Yu Gothic"/>
      <family val="2"/>
      <scheme val="minor"/>
    </font>
    <font>
      <sz val="6"/>
      <name val="Yu Gothic"/>
      <family val="3"/>
      <charset val="128"/>
      <scheme val="minor"/>
    </font>
    <font>
      <sz val="11"/>
      <color theme="1"/>
      <name val="BIZ UDゴシック"/>
      <family val="3"/>
      <charset val="128"/>
    </font>
    <font>
      <sz val="12"/>
      <color theme="1"/>
      <name val="BIZ UDゴシック"/>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top style="thin">
        <color auto="1"/>
      </top>
      <bottom/>
      <diagonal/>
    </border>
  </borders>
  <cellStyleXfs count="2">
    <xf numFmtId="0" fontId="0" fillId="0" borderId="0"/>
    <xf numFmtId="38" fontId="1" fillId="0" borderId="0" applyFont="0" applyFill="0" applyBorder="0" applyAlignment="0" applyProtection="0">
      <alignment vertical="center"/>
    </xf>
  </cellStyleXfs>
  <cellXfs count="38">
    <xf numFmtId="0" fontId="0" fillId="0" borderId="0" xfId="0"/>
    <xf numFmtId="0" fontId="3" fillId="0" borderId="0" xfId="0" applyFont="1"/>
    <xf numFmtId="0" fontId="4" fillId="0" borderId="0" xfId="0" applyFont="1"/>
    <xf numFmtId="0" fontId="4" fillId="0" borderId="1" xfId="0" applyFont="1" applyBorder="1" applyAlignment="1">
      <alignment horizontal="center"/>
    </xf>
    <xf numFmtId="0" fontId="4" fillId="0" borderId="1" xfId="0" applyFont="1" applyBorder="1"/>
    <xf numFmtId="2" fontId="4" fillId="0" borderId="1" xfId="0" applyNumberFormat="1" applyFont="1" applyBorder="1"/>
    <xf numFmtId="176" fontId="4" fillId="0" borderId="1" xfId="0" applyNumberFormat="1" applyFont="1" applyBorder="1"/>
    <xf numFmtId="0" fontId="4" fillId="0" borderId="1" xfId="0" applyFont="1" applyBorder="1" applyAlignment="1">
      <alignment horizontal="right"/>
    </xf>
    <xf numFmtId="0" fontId="4" fillId="0" borderId="0" xfId="0" applyFont="1" applyAlignment="1">
      <alignment vertical="center"/>
    </xf>
    <xf numFmtId="0" fontId="4" fillId="0" borderId="1" xfId="0" applyFont="1" applyBorder="1" applyAlignment="1">
      <alignment horizontal="center" vertical="center"/>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38" fontId="4" fillId="2" borderId="1" xfId="1" applyFont="1" applyFill="1" applyBorder="1" applyAlignment="1">
      <alignment horizontal="right" vertical="center"/>
    </xf>
    <xf numFmtId="176" fontId="4" fillId="2" borderId="1" xfId="0" applyNumberFormat="1" applyFont="1" applyFill="1" applyBorder="1" applyAlignment="1">
      <alignment vertical="center"/>
    </xf>
    <xf numFmtId="0" fontId="4" fillId="0" borderId="1" xfId="0" applyFont="1" applyBorder="1" applyAlignment="1">
      <alignment vertical="center"/>
    </xf>
    <xf numFmtId="38" fontId="4" fillId="0" borderId="1" xfId="1" applyFont="1" applyBorder="1" applyAlignment="1">
      <alignment vertical="center"/>
    </xf>
    <xf numFmtId="0" fontId="4" fillId="2" borderId="8" xfId="0" applyFont="1" applyFill="1" applyBorder="1" applyAlignment="1">
      <alignment vertical="center"/>
    </xf>
    <xf numFmtId="176" fontId="4" fillId="2" borderId="0" xfId="0" applyNumberFormat="1" applyFont="1" applyFill="1" applyBorder="1" applyAlignment="1">
      <alignment vertical="center"/>
    </xf>
    <xf numFmtId="176" fontId="4" fillId="0" borderId="1" xfId="0" applyNumberFormat="1" applyFont="1" applyFill="1" applyBorder="1" applyAlignment="1">
      <alignment vertical="center"/>
    </xf>
    <xf numFmtId="0" fontId="4" fillId="0" borderId="9" xfId="0" applyFont="1" applyBorder="1" applyAlignment="1">
      <alignment vertical="center"/>
    </xf>
    <xf numFmtId="38" fontId="4" fillId="0" borderId="9" xfId="1" applyFont="1" applyBorder="1" applyAlignment="1">
      <alignment vertical="center"/>
    </xf>
    <xf numFmtId="0" fontId="4" fillId="0" borderId="0" xfId="0" applyFont="1" applyBorder="1" applyAlignment="1">
      <alignment vertical="center"/>
    </xf>
    <xf numFmtId="176" fontId="4" fillId="0" borderId="0" xfId="0" applyNumberFormat="1" applyFont="1" applyFill="1" applyBorder="1" applyAlignment="1">
      <alignment vertical="center"/>
    </xf>
    <xf numFmtId="38" fontId="4" fillId="0" borderId="0" xfId="1" applyFont="1" applyBorder="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176" fontId="4" fillId="0" borderId="9" xfId="0" applyNumberFormat="1" applyFont="1" applyFill="1" applyBorder="1" applyAlignment="1">
      <alignment horizontal="right" vertical="center"/>
    </xf>
    <xf numFmtId="38" fontId="4" fillId="0" borderId="9" xfId="0" applyNumberFormat="1" applyFont="1" applyBorder="1" applyAlignment="1">
      <alignment vertical="center"/>
    </xf>
    <xf numFmtId="176" fontId="4" fillId="0" borderId="0" xfId="0" applyNumberFormat="1" applyFont="1" applyFill="1" applyBorder="1" applyAlignment="1">
      <alignment horizontal="right" vertical="center"/>
    </xf>
    <xf numFmtId="38" fontId="4" fillId="0" borderId="0" xfId="0" applyNumberFormat="1" applyFont="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wrapText="1"/>
    </xf>
    <xf numFmtId="0" fontId="4" fillId="0" borderId="2" xfId="0" applyFont="1" applyBorder="1" applyAlignment="1">
      <alignment horizontal="center" vertical="center"/>
    </xf>
    <xf numFmtId="0" fontId="4" fillId="0" borderId="9"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14</xdr:col>
      <xdr:colOff>116628</xdr:colOff>
      <xdr:row>3</xdr:row>
      <xdr:rowOff>7618</xdr:rowOff>
    </xdr:from>
    <xdr:to>
      <xdr:col>25</xdr:col>
      <xdr:colOff>625474</xdr:colOff>
      <xdr:row>24</xdr:row>
      <xdr:rowOff>171450</xdr:rowOff>
    </xdr:to>
    <xdr:sp macro="" textlink="">
      <xdr:nvSpPr>
        <xdr:cNvPr id="2" name="四角形: 角を丸くする 1">
          <a:extLst>
            <a:ext uri="{FF2B5EF4-FFF2-40B4-BE49-F238E27FC236}">
              <a16:creationId xmlns:a16="http://schemas.microsoft.com/office/drawing/2014/main" id="{24F45490-5F26-241C-B3F3-13BCAA0FB673}"/>
            </a:ext>
          </a:extLst>
        </xdr:cNvPr>
        <xdr:cNvSpPr/>
      </xdr:nvSpPr>
      <xdr:spPr>
        <a:xfrm>
          <a:off x="8109161" y="397085"/>
          <a:ext cx="7866380" cy="4058498"/>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396875</xdr:colOff>
      <xdr:row>15</xdr:row>
      <xdr:rowOff>146684</xdr:rowOff>
    </xdr:from>
    <xdr:ext cx="7263527" cy="1292662"/>
    <xdr:sp macro="" textlink="">
      <xdr:nvSpPr>
        <xdr:cNvPr id="7" name="テキスト ボックス 6">
          <a:extLst>
            <a:ext uri="{FF2B5EF4-FFF2-40B4-BE49-F238E27FC236}">
              <a16:creationId xmlns:a16="http://schemas.microsoft.com/office/drawing/2014/main" id="{95121F03-A0FD-2E8C-1FBB-AD4948F5D8C2}"/>
            </a:ext>
          </a:extLst>
        </xdr:cNvPr>
        <xdr:cNvSpPr txBox="1"/>
      </xdr:nvSpPr>
      <xdr:spPr>
        <a:xfrm>
          <a:off x="9893300" y="3004184"/>
          <a:ext cx="7263527" cy="12926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BIZ UDゴシック" panose="020B0400000000000000" pitchFamily="49" charset="-128"/>
              <a:ea typeface="BIZ UDゴシック" panose="020B0400000000000000" pitchFamily="49" charset="-128"/>
            </a:rPr>
            <a:t>記入上の注意</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①材料の入力順は、見積書や明細に沿った順番としてください</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②同一材料で対象と対象外が存在する場合は備考欄にその旨ご記入ください</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　</a:t>
          </a:r>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請求書や納品書に対象の材量が分かるよう、木材納入業者に明記してもらってください</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③加工費及び運送費が木材の材料費に含まれる場合は、そのままご記入いただき、加工費及び運送費が</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　単独で見積書に上がっている場合は、加工費及び運送費も木拾い表にご記入ください。</a:t>
          </a:r>
          <a:endParaRPr kumimoji="1" lang="en-US" altLang="ja-JP" sz="1200">
            <a:latin typeface="BIZ UDゴシック" panose="020B0400000000000000" pitchFamily="49" charset="-128"/>
            <a:ea typeface="BIZ UDゴシック" panose="020B0400000000000000" pitchFamily="49" charset="-128"/>
          </a:endParaRPr>
        </a:p>
      </xdr:txBody>
    </xdr:sp>
    <xdr:clientData/>
  </xdr:oneCellAnchor>
  <xdr:twoCellAnchor editAs="oneCell">
    <xdr:from>
      <xdr:col>14</xdr:col>
      <xdr:colOff>213783</xdr:colOff>
      <xdr:row>6</xdr:row>
      <xdr:rowOff>123825</xdr:rowOff>
    </xdr:from>
    <xdr:to>
      <xdr:col>25</xdr:col>
      <xdr:colOff>581659</xdr:colOff>
      <xdr:row>13</xdr:row>
      <xdr:rowOff>146684</xdr:rowOff>
    </xdr:to>
    <xdr:pic>
      <xdr:nvPicPr>
        <xdr:cNvPr id="4" name="図 3">
          <a:extLst>
            <a:ext uri="{FF2B5EF4-FFF2-40B4-BE49-F238E27FC236}">
              <a16:creationId xmlns:a16="http://schemas.microsoft.com/office/drawing/2014/main" id="{CCD732DA-599C-AC14-E94C-EAF7AEEE3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06316" y="902758"/>
          <a:ext cx="7725410" cy="1385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350"/>
  <sheetViews>
    <sheetView tabSelected="1" view="pageBreakPreview" zoomScale="80" zoomScaleNormal="80" zoomScaleSheetLayoutView="80" workbookViewId="0">
      <selection activeCell="L344" sqref="L344"/>
    </sheetView>
  </sheetViews>
  <sheetFormatPr defaultRowHeight="13.8"/>
  <cols>
    <col min="1" max="1" width="1.69921875" style="8" customWidth="1"/>
    <col min="2" max="2" width="3.5" style="8" customWidth="1"/>
    <col min="3" max="3" width="7.69921875" style="8" customWidth="1"/>
    <col min="4" max="4" width="5.796875" style="8" customWidth="1"/>
    <col min="5" max="5" width="13.19921875" style="8" customWidth="1"/>
    <col min="6" max="8" width="9.69921875" style="8" customWidth="1"/>
    <col min="9" max="9" width="8.8984375" style="8" customWidth="1"/>
    <col min="10" max="11" width="10.69921875" style="8" customWidth="1"/>
    <col min="12" max="12" width="13.5" style="8" customWidth="1"/>
    <col min="13" max="13" width="17.796875" style="8" customWidth="1"/>
    <col min="14" max="14" width="1.69921875" style="8" customWidth="1"/>
    <col min="15" max="16384" width="8.796875" style="8"/>
  </cols>
  <sheetData>
    <row r="1" spans="2:13" ht="15" customHeight="1"/>
    <row r="2" spans="2:13" ht="15" customHeight="1">
      <c r="B2" s="8" t="s">
        <v>26</v>
      </c>
      <c r="L2" s="25"/>
      <c r="M2" s="24"/>
    </row>
    <row r="3" spans="2:13" ht="15" customHeight="1">
      <c r="C3" s="8" t="s">
        <v>4</v>
      </c>
      <c r="F3" s="8" t="s">
        <v>37</v>
      </c>
      <c r="M3" s="25" t="s">
        <v>38</v>
      </c>
    </row>
    <row r="4" spans="2:13" ht="15" customHeight="1">
      <c r="C4" s="35" t="s">
        <v>32</v>
      </c>
      <c r="D4" s="33" t="s">
        <v>2</v>
      </c>
      <c r="E4" s="33" t="s">
        <v>27</v>
      </c>
      <c r="F4" s="30" t="s">
        <v>28</v>
      </c>
      <c r="G4" s="31"/>
      <c r="H4" s="32"/>
      <c r="I4" s="33" t="s">
        <v>33</v>
      </c>
      <c r="J4" s="35" t="s">
        <v>34</v>
      </c>
      <c r="K4" s="35" t="s">
        <v>35</v>
      </c>
      <c r="L4" s="35" t="s">
        <v>36</v>
      </c>
      <c r="M4" s="33" t="s">
        <v>3</v>
      </c>
    </row>
    <row r="5" spans="2:13" ht="15" customHeight="1">
      <c r="C5" s="34"/>
      <c r="D5" s="34"/>
      <c r="E5" s="34"/>
      <c r="F5" s="9" t="s">
        <v>29</v>
      </c>
      <c r="G5" s="9" t="s">
        <v>30</v>
      </c>
      <c r="H5" s="9" t="s">
        <v>31</v>
      </c>
      <c r="I5" s="34"/>
      <c r="J5" s="34"/>
      <c r="K5" s="34"/>
      <c r="L5" s="34"/>
      <c r="M5" s="34"/>
    </row>
    <row r="6" spans="2:13" ht="15" customHeight="1">
      <c r="B6" s="36" t="s">
        <v>0</v>
      </c>
      <c r="C6" s="10">
        <v>1</v>
      </c>
      <c r="D6" s="10">
        <v>1</v>
      </c>
      <c r="E6" s="11" t="s">
        <v>1</v>
      </c>
      <c r="F6" s="11">
        <v>4000</v>
      </c>
      <c r="G6" s="11">
        <v>120</v>
      </c>
      <c r="H6" s="11">
        <v>120</v>
      </c>
      <c r="I6" s="11">
        <v>10</v>
      </c>
      <c r="J6" s="16">
        <f>ROUND((F6*G6*H6)/1000000000,4)</f>
        <v>5.7599999999999998E-2</v>
      </c>
      <c r="K6" s="17">
        <f>ROUND(J6*I6,4)</f>
        <v>0.57599999999999996</v>
      </c>
      <c r="L6" s="12" t="s">
        <v>23</v>
      </c>
      <c r="M6" s="10"/>
    </row>
    <row r="7" spans="2:13" ht="15" customHeight="1">
      <c r="B7" s="36"/>
      <c r="C7" s="10">
        <v>1</v>
      </c>
      <c r="D7" s="10">
        <v>2</v>
      </c>
      <c r="E7" s="11" t="s">
        <v>1</v>
      </c>
      <c r="F7" s="11">
        <v>3000</v>
      </c>
      <c r="G7" s="11">
        <v>120</v>
      </c>
      <c r="H7" s="11">
        <v>120</v>
      </c>
      <c r="I7" s="11">
        <v>5</v>
      </c>
      <c r="J7" s="10">
        <f t="shared" ref="J7:J68" si="0">ROUND((F7*G7*H7)/1000000000,4)</f>
        <v>4.3200000000000002E-2</v>
      </c>
      <c r="K7" s="13">
        <f t="shared" ref="K7:K68" si="1">ROUND(J7*I7,4)</f>
        <v>0.216</v>
      </c>
      <c r="L7" s="12" t="s">
        <v>22</v>
      </c>
      <c r="M7" s="10"/>
    </row>
    <row r="8" spans="2:13" ht="15" customHeight="1">
      <c r="C8" s="14"/>
      <c r="D8" s="14"/>
      <c r="E8" s="14"/>
      <c r="F8" s="14"/>
      <c r="G8" s="14"/>
      <c r="H8" s="14"/>
      <c r="I8" s="14"/>
      <c r="J8" s="18">
        <f t="shared" si="0"/>
        <v>0</v>
      </c>
      <c r="K8" s="18">
        <f t="shared" si="1"/>
        <v>0</v>
      </c>
      <c r="L8" s="15"/>
      <c r="M8" s="14"/>
    </row>
    <row r="9" spans="2:13" ht="15" customHeight="1">
      <c r="C9" s="14"/>
      <c r="D9" s="14"/>
      <c r="E9" s="14"/>
      <c r="F9" s="14"/>
      <c r="G9" s="14"/>
      <c r="H9" s="14"/>
      <c r="I9" s="14"/>
      <c r="J9" s="18">
        <f t="shared" si="0"/>
        <v>0</v>
      </c>
      <c r="K9" s="18">
        <f t="shared" si="1"/>
        <v>0</v>
      </c>
      <c r="L9" s="15"/>
      <c r="M9" s="14"/>
    </row>
    <row r="10" spans="2:13" ht="15" customHeight="1">
      <c r="C10" s="14"/>
      <c r="D10" s="14"/>
      <c r="E10" s="14"/>
      <c r="F10" s="14"/>
      <c r="G10" s="14"/>
      <c r="H10" s="14"/>
      <c r="I10" s="14"/>
      <c r="J10" s="18">
        <f t="shared" si="0"/>
        <v>0</v>
      </c>
      <c r="K10" s="18">
        <f t="shared" si="1"/>
        <v>0</v>
      </c>
      <c r="L10" s="15"/>
      <c r="M10" s="14"/>
    </row>
    <row r="11" spans="2:13" ht="15" customHeight="1">
      <c r="C11" s="14"/>
      <c r="D11" s="14"/>
      <c r="E11" s="14"/>
      <c r="F11" s="14"/>
      <c r="G11" s="14"/>
      <c r="H11" s="14"/>
      <c r="I11" s="14"/>
      <c r="J11" s="18">
        <f t="shared" si="0"/>
        <v>0</v>
      </c>
      <c r="K11" s="18">
        <f t="shared" si="1"/>
        <v>0</v>
      </c>
      <c r="L11" s="15"/>
      <c r="M11" s="14"/>
    </row>
    <row r="12" spans="2:13" ht="15" customHeight="1">
      <c r="C12" s="14"/>
      <c r="D12" s="14"/>
      <c r="E12" s="14"/>
      <c r="F12" s="14"/>
      <c r="G12" s="14"/>
      <c r="H12" s="14"/>
      <c r="I12" s="14"/>
      <c r="J12" s="18">
        <f t="shared" si="0"/>
        <v>0</v>
      </c>
      <c r="K12" s="18">
        <f t="shared" si="1"/>
        <v>0</v>
      </c>
      <c r="L12" s="15"/>
      <c r="M12" s="14"/>
    </row>
    <row r="13" spans="2:13" ht="15" customHeight="1">
      <c r="C13" s="14"/>
      <c r="D13" s="14"/>
      <c r="E13" s="14"/>
      <c r="F13" s="14"/>
      <c r="G13" s="14"/>
      <c r="H13" s="14"/>
      <c r="I13" s="14"/>
      <c r="J13" s="18">
        <f t="shared" si="0"/>
        <v>0</v>
      </c>
      <c r="K13" s="18">
        <f t="shared" si="1"/>
        <v>0</v>
      </c>
      <c r="L13" s="15"/>
      <c r="M13" s="14"/>
    </row>
    <row r="14" spans="2:13" ht="15" customHeight="1">
      <c r="C14" s="14"/>
      <c r="D14" s="14"/>
      <c r="E14" s="14"/>
      <c r="F14" s="14"/>
      <c r="G14" s="14"/>
      <c r="H14" s="14"/>
      <c r="I14" s="14"/>
      <c r="J14" s="18">
        <f t="shared" si="0"/>
        <v>0</v>
      </c>
      <c r="K14" s="18">
        <f t="shared" si="1"/>
        <v>0</v>
      </c>
      <c r="L14" s="15"/>
      <c r="M14" s="14"/>
    </row>
    <row r="15" spans="2:13" ht="15" customHeight="1">
      <c r="C15" s="14"/>
      <c r="D15" s="14"/>
      <c r="E15" s="14"/>
      <c r="F15" s="14"/>
      <c r="G15" s="14"/>
      <c r="H15" s="14"/>
      <c r="I15" s="14"/>
      <c r="J15" s="18">
        <f t="shared" si="0"/>
        <v>0</v>
      </c>
      <c r="K15" s="18">
        <f t="shared" si="1"/>
        <v>0</v>
      </c>
      <c r="L15" s="15"/>
      <c r="M15" s="14"/>
    </row>
    <row r="16" spans="2:13" ht="15" customHeight="1">
      <c r="C16" s="14"/>
      <c r="D16" s="14"/>
      <c r="E16" s="14"/>
      <c r="F16" s="14"/>
      <c r="G16" s="14"/>
      <c r="H16" s="14"/>
      <c r="I16" s="14"/>
      <c r="J16" s="18">
        <f t="shared" si="0"/>
        <v>0</v>
      </c>
      <c r="K16" s="18">
        <f t="shared" si="1"/>
        <v>0</v>
      </c>
      <c r="L16" s="15"/>
      <c r="M16" s="14"/>
    </row>
    <row r="17" spans="3:13" ht="15" customHeight="1">
      <c r="C17" s="14"/>
      <c r="D17" s="14"/>
      <c r="E17" s="14"/>
      <c r="F17" s="14"/>
      <c r="G17" s="14"/>
      <c r="H17" s="14"/>
      <c r="I17" s="14"/>
      <c r="J17" s="18">
        <f t="shared" si="0"/>
        <v>0</v>
      </c>
      <c r="K17" s="18">
        <f t="shared" si="1"/>
        <v>0</v>
      </c>
      <c r="L17" s="15"/>
      <c r="M17" s="14"/>
    </row>
    <row r="18" spans="3:13" ht="15" customHeight="1">
      <c r="C18" s="14"/>
      <c r="D18" s="14"/>
      <c r="E18" s="14"/>
      <c r="F18" s="14"/>
      <c r="G18" s="14"/>
      <c r="H18" s="14"/>
      <c r="I18" s="14"/>
      <c r="J18" s="18">
        <f t="shared" si="0"/>
        <v>0</v>
      </c>
      <c r="K18" s="18">
        <f t="shared" si="1"/>
        <v>0</v>
      </c>
      <c r="L18" s="15"/>
      <c r="M18" s="14"/>
    </row>
    <row r="19" spans="3:13" ht="15" customHeight="1">
      <c r="C19" s="14"/>
      <c r="D19" s="14"/>
      <c r="E19" s="14"/>
      <c r="F19" s="14"/>
      <c r="G19" s="14"/>
      <c r="H19" s="14"/>
      <c r="I19" s="14"/>
      <c r="J19" s="18">
        <f t="shared" si="0"/>
        <v>0</v>
      </c>
      <c r="K19" s="18">
        <f t="shared" si="1"/>
        <v>0</v>
      </c>
      <c r="L19" s="15"/>
      <c r="M19" s="14"/>
    </row>
    <row r="20" spans="3:13" ht="15" customHeight="1">
      <c r="C20" s="14"/>
      <c r="D20" s="14"/>
      <c r="E20" s="14"/>
      <c r="F20" s="14"/>
      <c r="G20" s="14"/>
      <c r="H20" s="14"/>
      <c r="I20" s="14"/>
      <c r="J20" s="18">
        <f t="shared" si="0"/>
        <v>0</v>
      </c>
      <c r="K20" s="18">
        <f t="shared" si="1"/>
        <v>0</v>
      </c>
      <c r="L20" s="15"/>
      <c r="M20" s="14"/>
    </row>
    <row r="21" spans="3:13" ht="15" customHeight="1">
      <c r="C21" s="14"/>
      <c r="D21" s="14"/>
      <c r="E21" s="14"/>
      <c r="F21" s="14"/>
      <c r="G21" s="14"/>
      <c r="H21" s="14"/>
      <c r="I21" s="14"/>
      <c r="J21" s="18">
        <f t="shared" si="0"/>
        <v>0</v>
      </c>
      <c r="K21" s="18">
        <f t="shared" si="1"/>
        <v>0</v>
      </c>
      <c r="L21" s="15"/>
      <c r="M21" s="14"/>
    </row>
    <row r="22" spans="3:13" ht="15" customHeight="1">
      <c r="C22" s="14"/>
      <c r="D22" s="14"/>
      <c r="E22" s="14"/>
      <c r="F22" s="14"/>
      <c r="G22" s="14"/>
      <c r="H22" s="14"/>
      <c r="I22" s="14"/>
      <c r="J22" s="18">
        <f t="shared" si="0"/>
        <v>0</v>
      </c>
      <c r="K22" s="18">
        <f t="shared" si="1"/>
        <v>0</v>
      </c>
      <c r="L22" s="15"/>
      <c r="M22" s="14"/>
    </row>
    <row r="23" spans="3:13" ht="15" customHeight="1">
      <c r="C23" s="14"/>
      <c r="D23" s="14"/>
      <c r="E23" s="14"/>
      <c r="F23" s="14"/>
      <c r="G23" s="14"/>
      <c r="H23" s="14"/>
      <c r="I23" s="14"/>
      <c r="J23" s="18">
        <f t="shared" si="0"/>
        <v>0</v>
      </c>
      <c r="K23" s="18">
        <f t="shared" si="1"/>
        <v>0</v>
      </c>
      <c r="L23" s="15"/>
      <c r="M23" s="14"/>
    </row>
    <row r="24" spans="3:13" ht="15" customHeight="1">
      <c r="C24" s="14"/>
      <c r="D24" s="14"/>
      <c r="E24" s="14"/>
      <c r="F24" s="14"/>
      <c r="G24" s="14"/>
      <c r="H24" s="14"/>
      <c r="I24" s="14"/>
      <c r="J24" s="18">
        <f t="shared" si="0"/>
        <v>0</v>
      </c>
      <c r="K24" s="18">
        <f t="shared" si="1"/>
        <v>0</v>
      </c>
      <c r="L24" s="15"/>
      <c r="M24" s="14"/>
    </row>
    <row r="25" spans="3:13" ht="15" customHeight="1">
      <c r="C25" s="14"/>
      <c r="D25" s="14"/>
      <c r="E25" s="14"/>
      <c r="F25" s="14"/>
      <c r="G25" s="14"/>
      <c r="H25" s="14"/>
      <c r="I25" s="14"/>
      <c r="J25" s="18">
        <f t="shared" si="0"/>
        <v>0</v>
      </c>
      <c r="K25" s="18">
        <f t="shared" si="1"/>
        <v>0</v>
      </c>
      <c r="L25" s="15"/>
      <c r="M25" s="14"/>
    </row>
    <row r="26" spans="3:13" ht="15" customHeight="1">
      <c r="C26" s="14"/>
      <c r="D26" s="14"/>
      <c r="E26" s="14"/>
      <c r="F26" s="14"/>
      <c r="G26" s="14"/>
      <c r="H26" s="14"/>
      <c r="I26" s="14"/>
      <c r="J26" s="18">
        <f t="shared" si="0"/>
        <v>0</v>
      </c>
      <c r="K26" s="18">
        <f t="shared" si="1"/>
        <v>0</v>
      </c>
      <c r="L26" s="15"/>
      <c r="M26" s="14"/>
    </row>
    <row r="27" spans="3:13" ht="15" customHeight="1">
      <c r="C27" s="14"/>
      <c r="D27" s="14"/>
      <c r="E27" s="14"/>
      <c r="F27" s="14"/>
      <c r="G27" s="14"/>
      <c r="H27" s="14"/>
      <c r="I27" s="14"/>
      <c r="J27" s="18">
        <f t="shared" si="0"/>
        <v>0</v>
      </c>
      <c r="K27" s="18">
        <f t="shared" si="1"/>
        <v>0</v>
      </c>
      <c r="L27" s="15"/>
      <c r="M27" s="14"/>
    </row>
    <row r="28" spans="3:13" ht="15" customHeight="1">
      <c r="C28" s="14"/>
      <c r="D28" s="14"/>
      <c r="E28" s="14"/>
      <c r="F28" s="14"/>
      <c r="G28" s="14"/>
      <c r="H28" s="14"/>
      <c r="I28" s="14"/>
      <c r="J28" s="18">
        <f t="shared" si="0"/>
        <v>0</v>
      </c>
      <c r="K28" s="18">
        <f t="shared" si="1"/>
        <v>0</v>
      </c>
      <c r="L28" s="15"/>
      <c r="M28" s="14"/>
    </row>
    <row r="29" spans="3:13" ht="15" customHeight="1">
      <c r="C29" s="14"/>
      <c r="D29" s="14"/>
      <c r="E29" s="14"/>
      <c r="F29" s="14"/>
      <c r="G29" s="14"/>
      <c r="H29" s="14"/>
      <c r="I29" s="14"/>
      <c r="J29" s="18">
        <f t="shared" si="0"/>
        <v>0</v>
      </c>
      <c r="K29" s="18">
        <f t="shared" si="1"/>
        <v>0</v>
      </c>
      <c r="L29" s="15"/>
      <c r="M29" s="14"/>
    </row>
    <row r="30" spans="3:13" ht="15" customHeight="1">
      <c r="C30" s="14"/>
      <c r="D30" s="14"/>
      <c r="E30" s="14"/>
      <c r="F30" s="14"/>
      <c r="G30" s="14"/>
      <c r="H30" s="14"/>
      <c r="I30" s="14"/>
      <c r="J30" s="18">
        <f t="shared" si="0"/>
        <v>0</v>
      </c>
      <c r="K30" s="18">
        <f t="shared" si="1"/>
        <v>0</v>
      </c>
      <c r="L30" s="15"/>
      <c r="M30" s="14"/>
    </row>
    <row r="31" spans="3:13" ht="15" customHeight="1">
      <c r="C31" s="14"/>
      <c r="D31" s="14"/>
      <c r="E31" s="14"/>
      <c r="F31" s="14"/>
      <c r="G31" s="14"/>
      <c r="H31" s="14"/>
      <c r="I31" s="14"/>
      <c r="J31" s="18">
        <f t="shared" si="0"/>
        <v>0</v>
      </c>
      <c r="K31" s="18">
        <f t="shared" si="1"/>
        <v>0</v>
      </c>
      <c r="L31" s="15"/>
      <c r="M31" s="14"/>
    </row>
    <row r="32" spans="3:13" ht="15" customHeight="1">
      <c r="C32" s="14"/>
      <c r="D32" s="14"/>
      <c r="E32" s="14"/>
      <c r="F32" s="14"/>
      <c r="G32" s="14"/>
      <c r="H32" s="14"/>
      <c r="I32" s="14"/>
      <c r="J32" s="18">
        <f t="shared" si="0"/>
        <v>0</v>
      </c>
      <c r="K32" s="18">
        <f t="shared" si="1"/>
        <v>0</v>
      </c>
      <c r="L32" s="15"/>
      <c r="M32" s="14"/>
    </row>
    <row r="33" spans="2:13" ht="15" customHeight="1">
      <c r="C33" s="14"/>
      <c r="D33" s="14"/>
      <c r="E33" s="14"/>
      <c r="F33" s="14"/>
      <c r="G33" s="14"/>
      <c r="H33" s="14"/>
      <c r="I33" s="14"/>
      <c r="J33" s="18">
        <f t="shared" si="0"/>
        <v>0</v>
      </c>
      <c r="K33" s="18">
        <f t="shared" si="1"/>
        <v>0</v>
      </c>
      <c r="L33" s="15"/>
      <c r="M33" s="14"/>
    </row>
    <row r="34" spans="2:13" ht="15" customHeight="1">
      <c r="C34" s="19"/>
      <c r="D34" s="19"/>
      <c r="E34" s="19"/>
      <c r="F34" s="19"/>
      <c r="G34" s="19"/>
      <c r="H34" s="19"/>
      <c r="I34" s="37"/>
      <c r="J34" s="26" t="s">
        <v>48</v>
      </c>
      <c r="K34" s="26">
        <f>SUM(K8:K33)</f>
        <v>0</v>
      </c>
      <c r="L34" s="20">
        <f>SUM(L8:L33)</f>
        <v>0</v>
      </c>
      <c r="M34" s="27"/>
    </row>
    <row r="35" spans="2:13" ht="15" customHeight="1">
      <c r="C35" s="21"/>
      <c r="D35" s="21"/>
      <c r="E35" s="21"/>
      <c r="F35" s="21"/>
      <c r="G35" s="21"/>
      <c r="H35" s="21"/>
      <c r="I35" s="21"/>
      <c r="J35" s="22"/>
      <c r="K35" s="22"/>
      <c r="L35" s="23"/>
      <c r="M35" s="21"/>
    </row>
    <row r="36" spans="2:13" ht="15" customHeight="1">
      <c r="C36" s="21"/>
      <c r="D36" s="21"/>
      <c r="E36" s="21"/>
      <c r="F36" s="21"/>
      <c r="G36" s="21"/>
      <c r="H36" s="21"/>
      <c r="I36" s="21"/>
      <c r="J36" s="22"/>
      <c r="K36" s="22"/>
      <c r="L36" s="23"/>
      <c r="M36" s="21"/>
    </row>
    <row r="37" spans="2:13" ht="15" customHeight="1">
      <c r="B37" s="8" t="s">
        <v>26</v>
      </c>
      <c r="L37" s="25"/>
      <c r="M37" s="24"/>
    </row>
    <row r="38" spans="2:13" ht="15" customHeight="1">
      <c r="C38" s="8" t="s">
        <v>4</v>
      </c>
      <c r="F38" s="8" t="s">
        <v>37</v>
      </c>
      <c r="M38" s="25" t="s">
        <v>39</v>
      </c>
    </row>
    <row r="39" spans="2:13" ht="15" customHeight="1">
      <c r="C39" s="35" t="s">
        <v>32</v>
      </c>
      <c r="D39" s="33" t="s">
        <v>2</v>
      </c>
      <c r="E39" s="33" t="s">
        <v>27</v>
      </c>
      <c r="F39" s="30" t="s">
        <v>28</v>
      </c>
      <c r="G39" s="31"/>
      <c r="H39" s="32"/>
      <c r="I39" s="33" t="s">
        <v>33</v>
      </c>
      <c r="J39" s="35" t="s">
        <v>34</v>
      </c>
      <c r="K39" s="35" t="s">
        <v>35</v>
      </c>
      <c r="L39" s="35" t="s">
        <v>36</v>
      </c>
      <c r="M39" s="33" t="s">
        <v>3</v>
      </c>
    </row>
    <row r="40" spans="2:13" ht="15" customHeight="1">
      <c r="C40" s="34"/>
      <c r="D40" s="34"/>
      <c r="E40" s="34"/>
      <c r="F40" s="9" t="s">
        <v>29</v>
      </c>
      <c r="G40" s="9" t="s">
        <v>30</v>
      </c>
      <c r="H40" s="9" t="s">
        <v>31</v>
      </c>
      <c r="I40" s="34"/>
      <c r="J40" s="34"/>
      <c r="K40" s="34"/>
      <c r="L40" s="34"/>
      <c r="M40" s="34"/>
    </row>
    <row r="41" spans="2:13" ht="15" customHeight="1">
      <c r="C41" s="14"/>
      <c r="D41" s="14"/>
      <c r="E41" s="14"/>
      <c r="F41" s="14"/>
      <c r="G41" s="14"/>
      <c r="H41" s="14"/>
      <c r="I41" s="14"/>
      <c r="J41" s="18">
        <f t="shared" si="0"/>
        <v>0</v>
      </c>
      <c r="K41" s="18">
        <f t="shared" si="1"/>
        <v>0</v>
      </c>
      <c r="L41" s="15"/>
      <c r="M41" s="14"/>
    </row>
    <row r="42" spans="2:13" ht="15" customHeight="1">
      <c r="C42" s="14"/>
      <c r="D42" s="14"/>
      <c r="E42" s="14"/>
      <c r="F42" s="14"/>
      <c r="G42" s="14"/>
      <c r="H42" s="14"/>
      <c r="I42" s="14"/>
      <c r="J42" s="18">
        <f t="shared" si="0"/>
        <v>0</v>
      </c>
      <c r="K42" s="18">
        <f t="shared" si="1"/>
        <v>0</v>
      </c>
      <c r="L42" s="15"/>
      <c r="M42" s="14"/>
    </row>
    <row r="43" spans="2:13" ht="15" customHeight="1">
      <c r="C43" s="14"/>
      <c r="D43" s="14"/>
      <c r="E43" s="14"/>
      <c r="F43" s="14"/>
      <c r="G43" s="14"/>
      <c r="H43" s="14"/>
      <c r="I43" s="14"/>
      <c r="J43" s="18">
        <f t="shared" si="0"/>
        <v>0</v>
      </c>
      <c r="K43" s="18">
        <f t="shared" si="1"/>
        <v>0</v>
      </c>
      <c r="L43" s="15"/>
      <c r="M43" s="14"/>
    </row>
    <row r="44" spans="2:13" ht="15" customHeight="1">
      <c r="C44" s="14"/>
      <c r="D44" s="14"/>
      <c r="E44" s="14"/>
      <c r="F44" s="14"/>
      <c r="G44" s="14"/>
      <c r="H44" s="14"/>
      <c r="I44" s="14"/>
      <c r="J44" s="18">
        <f t="shared" si="0"/>
        <v>0</v>
      </c>
      <c r="K44" s="18">
        <f t="shared" si="1"/>
        <v>0</v>
      </c>
      <c r="L44" s="15"/>
      <c r="M44" s="14"/>
    </row>
    <row r="45" spans="2:13" ht="15" customHeight="1">
      <c r="C45" s="14"/>
      <c r="D45" s="14"/>
      <c r="E45" s="14"/>
      <c r="F45" s="14"/>
      <c r="G45" s="14"/>
      <c r="H45" s="14"/>
      <c r="I45" s="14"/>
      <c r="J45" s="18">
        <f t="shared" si="0"/>
        <v>0</v>
      </c>
      <c r="K45" s="18">
        <f t="shared" si="1"/>
        <v>0</v>
      </c>
      <c r="L45" s="15"/>
      <c r="M45" s="14"/>
    </row>
    <row r="46" spans="2:13" ht="15" customHeight="1">
      <c r="C46" s="14"/>
      <c r="D46" s="14"/>
      <c r="E46" s="14"/>
      <c r="F46" s="14"/>
      <c r="G46" s="14"/>
      <c r="H46" s="14"/>
      <c r="I46" s="14"/>
      <c r="J46" s="18">
        <f t="shared" si="0"/>
        <v>0</v>
      </c>
      <c r="K46" s="18">
        <f t="shared" si="1"/>
        <v>0</v>
      </c>
      <c r="L46" s="15"/>
      <c r="M46" s="14"/>
    </row>
    <row r="47" spans="2:13" ht="15" customHeight="1">
      <c r="C47" s="14"/>
      <c r="D47" s="14"/>
      <c r="E47" s="14"/>
      <c r="F47" s="14"/>
      <c r="G47" s="14"/>
      <c r="H47" s="14"/>
      <c r="I47" s="14"/>
      <c r="J47" s="18">
        <f t="shared" si="0"/>
        <v>0</v>
      </c>
      <c r="K47" s="18">
        <f t="shared" si="1"/>
        <v>0</v>
      </c>
      <c r="L47" s="15"/>
      <c r="M47" s="14"/>
    </row>
    <row r="48" spans="2:13" ht="15" customHeight="1">
      <c r="C48" s="14"/>
      <c r="D48" s="14"/>
      <c r="E48" s="14"/>
      <c r="F48" s="14"/>
      <c r="G48" s="14"/>
      <c r="H48" s="14"/>
      <c r="I48" s="14"/>
      <c r="J48" s="18">
        <f t="shared" si="0"/>
        <v>0</v>
      </c>
      <c r="K48" s="18">
        <f t="shared" si="1"/>
        <v>0</v>
      </c>
      <c r="L48" s="15"/>
      <c r="M48" s="14"/>
    </row>
    <row r="49" spans="3:13" ht="15" customHeight="1">
      <c r="C49" s="14"/>
      <c r="D49" s="14"/>
      <c r="E49" s="14"/>
      <c r="F49" s="14"/>
      <c r="G49" s="14"/>
      <c r="H49" s="14"/>
      <c r="I49" s="14"/>
      <c r="J49" s="18">
        <f t="shared" si="0"/>
        <v>0</v>
      </c>
      <c r="K49" s="18">
        <f t="shared" si="1"/>
        <v>0</v>
      </c>
      <c r="L49" s="15"/>
      <c r="M49" s="14"/>
    </row>
    <row r="50" spans="3:13" ht="15" customHeight="1">
      <c r="C50" s="14"/>
      <c r="D50" s="14"/>
      <c r="E50" s="14"/>
      <c r="F50" s="14"/>
      <c r="G50" s="14"/>
      <c r="H50" s="14"/>
      <c r="I50" s="14"/>
      <c r="J50" s="18">
        <f t="shared" si="0"/>
        <v>0</v>
      </c>
      <c r="K50" s="18">
        <f t="shared" si="1"/>
        <v>0</v>
      </c>
      <c r="L50" s="15"/>
      <c r="M50" s="14"/>
    </row>
    <row r="51" spans="3:13" ht="15" customHeight="1">
      <c r="C51" s="14"/>
      <c r="D51" s="14"/>
      <c r="E51" s="14"/>
      <c r="F51" s="14"/>
      <c r="G51" s="14"/>
      <c r="H51" s="14"/>
      <c r="I51" s="14"/>
      <c r="J51" s="18">
        <f t="shared" si="0"/>
        <v>0</v>
      </c>
      <c r="K51" s="18">
        <f t="shared" si="1"/>
        <v>0</v>
      </c>
      <c r="L51" s="15"/>
      <c r="M51" s="14"/>
    </row>
    <row r="52" spans="3:13" ht="15" customHeight="1">
      <c r="C52" s="14"/>
      <c r="D52" s="14"/>
      <c r="E52" s="14"/>
      <c r="F52" s="14"/>
      <c r="G52" s="14"/>
      <c r="H52" s="14"/>
      <c r="I52" s="14"/>
      <c r="J52" s="18">
        <f t="shared" si="0"/>
        <v>0</v>
      </c>
      <c r="K52" s="18">
        <f t="shared" si="1"/>
        <v>0</v>
      </c>
      <c r="L52" s="15"/>
      <c r="M52" s="14"/>
    </row>
    <row r="53" spans="3:13" ht="15" customHeight="1">
      <c r="C53" s="14"/>
      <c r="D53" s="14"/>
      <c r="E53" s="14"/>
      <c r="F53" s="14"/>
      <c r="G53" s="14"/>
      <c r="H53" s="14"/>
      <c r="I53" s="14"/>
      <c r="J53" s="18">
        <f t="shared" si="0"/>
        <v>0</v>
      </c>
      <c r="K53" s="18">
        <f t="shared" si="1"/>
        <v>0</v>
      </c>
      <c r="L53" s="15"/>
      <c r="M53" s="14"/>
    </row>
    <row r="54" spans="3:13" ht="15" customHeight="1">
      <c r="C54" s="14"/>
      <c r="D54" s="14"/>
      <c r="E54" s="14"/>
      <c r="F54" s="14"/>
      <c r="G54" s="14"/>
      <c r="H54" s="14"/>
      <c r="I54" s="14"/>
      <c r="J54" s="18">
        <f t="shared" si="0"/>
        <v>0</v>
      </c>
      <c r="K54" s="18">
        <f t="shared" si="1"/>
        <v>0</v>
      </c>
      <c r="L54" s="15"/>
      <c r="M54" s="14"/>
    </row>
    <row r="55" spans="3:13" ht="15" customHeight="1">
      <c r="C55" s="14"/>
      <c r="D55" s="14"/>
      <c r="E55" s="14"/>
      <c r="F55" s="14"/>
      <c r="G55" s="14"/>
      <c r="H55" s="14"/>
      <c r="I55" s="14"/>
      <c r="J55" s="18">
        <f t="shared" si="0"/>
        <v>0</v>
      </c>
      <c r="K55" s="18">
        <f t="shared" si="1"/>
        <v>0</v>
      </c>
      <c r="L55" s="15"/>
      <c r="M55" s="14"/>
    </row>
    <row r="56" spans="3:13" ht="15" customHeight="1">
      <c r="C56" s="14"/>
      <c r="D56" s="14"/>
      <c r="E56" s="14"/>
      <c r="F56" s="14"/>
      <c r="G56" s="14"/>
      <c r="H56" s="14"/>
      <c r="I56" s="14"/>
      <c r="J56" s="18">
        <f t="shared" si="0"/>
        <v>0</v>
      </c>
      <c r="K56" s="18">
        <f t="shared" si="1"/>
        <v>0</v>
      </c>
      <c r="L56" s="15"/>
      <c r="M56" s="14"/>
    </row>
    <row r="57" spans="3:13" ht="15" customHeight="1">
      <c r="C57" s="14"/>
      <c r="D57" s="14"/>
      <c r="E57" s="14"/>
      <c r="F57" s="14"/>
      <c r="G57" s="14"/>
      <c r="H57" s="14"/>
      <c r="I57" s="14"/>
      <c r="J57" s="18">
        <f t="shared" si="0"/>
        <v>0</v>
      </c>
      <c r="K57" s="18">
        <f t="shared" si="1"/>
        <v>0</v>
      </c>
      <c r="L57" s="15"/>
      <c r="M57" s="14"/>
    </row>
    <row r="58" spans="3:13" ht="15" customHeight="1">
      <c r="C58" s="14"/>
      <c r="D58" s="14"/>
      <c r="E58" s="14"/>
      <c r="F58" s="14"/>
      <c r="G58" s="14"/>
      <c r="H58" s="14"/>
      <c r="I58" s="14"/>
      <c r="J58" s="18">
        <f t="shared" si="0"/>
        <v>0</v>
      </c>
      <c r="K58" s="18">
        <f t="shared" si="1"/>
        <v>0</v>
      </c>
      <c r="L58" s="15"/>
      <c r="M58" s="14"/>
    </row>
    <row r="59" spans="3:13" ht="15" customHeight="1">
      <c r="C59" s="14"/>
      <c r="D59" s="14"/>
      <c r="E59" s="14"/>
      <c r="F59" s="14"/>
      <c r="G59" s="14"/>
      <c r="H59" s="14"/>
      <c r="I59" s="14"/>
      <c r="J59" s="18">
        <f t="shared" si="0"/>
        <v>0</v>
      </c>
      <c r="K59" s="18">
        <f t="shared" si="1"/>
        <v>0</v>
      </c>
      <c r="L59" s="15"/>
      <c r="M59" s="14"/>
    </row>
    <row r="60" spans="3:13" ht="15" customHeight="1">
      <c r="C60" s="14"/>
      <c r="D60" s="14"/>
      <c r="E60" s="14"/>
      <c r="F60" s="14"/>
      <c r="G60" s="14"/>
      <c r="H60" s="14"/>
      <c r="I60" s="14"/>
      <c r="J60" s="18">
        <f t="shared" si="0"/>
        <v>0</v>
      </c>
      <c r="K60" s="18">
        <f t="shared" si="1"/>
        <v>0</v>
      </c>
      <c r="L60" s="15"/>
      <c r="M60" s="14"/>
    </row>
    <row r="61" spans="3:13" ht="15" customHeight="1">
      <c r="C61" s="14"/>
      <c r="D61" s="14"/>
      <c r="E61" s="14"/>
      <c r="F61" s="14"/>
      <c r="G61" s="14"/>
      <c r="H61" s="14"/>
      <c r="I61" s="14"/>
      <c r="J61" s="18">
        <f t="shared" si="0"/>
        <v>0</v>
      </c>
      <c r="K61" s="18">
        <f t="shared" si="1"/>
        <v>0</v>
      </c>
      <c r="L61" s="15"/>
      <c r="M61" s="14"/>
    </row>
    <row r="62" spans="3:13" ht="15" customHeight="1">
      <c r="C62" s="14"/>
      <c r="D62" s="14"/>
      <c r="E62" s="14"/>
      <c r="F62" s="14"/>
      <c r="G62" s="14"/>
      <c r="H62" s="14"/>
      <c r="I62" s="14"/>
      <c r="J62" s="18">
        <f t="shared" si="0"/>
        <v>0</v>
      </c>
      <c r="K62" s="18">
        <f t="shared" si="1"/>
        <v>0</v>
      </c>
      <c r="L62" s="15"/>
      <c r="M62" s="14"/>
    </row>
    <row r="63" spans="3:13" ht="15" customHeight="1">
      <c r="C63" s="14"/>
      <c r="D63" s="14"/>
      <c r="E63" s="14"/>
      <c r="F63" s="14"/>
      <c r="G63" s="14"/>
      <c r="H63" s="14"/>
      <c r="I63" s="14"/>
      <c r="J63" s="18">
        <f t="shared" si="0"/>
        <v>0</v>
      </c>
      <c r="K63" s="18">
        <f t="shared" si="1"/>
        <v>0</v>
      </c>
      <c r="L63" s="15"/>
      <c r="M63" s="14"/>
    </row>
    <row r="64" spans="3:13" ht="15" customHeight="1">
      <c r="C64" s="14"/>
      <c r="D64" s="14"/>
      <c r="E64" s="14"/>
      <c r="F64" s="14"/>
      <c r="G64" s="14"/>
      <c r="H64" s="14"/>
      <c r="I64" s="14"/>
      <c r="J64" s="18">
        <f t="shared" si="0"/>
        <v>0</v>
      </c>
      <c r="K64" s="18">
        <f t="shared" si="1"/>
        <v>0</v>
      </c>
      <c r="L64" s="15"/>
      <c r="M64" s="14"/>
    </row>
    <row r="65" spans="2:13" ht="15" customHeight="1">
      <c r="C65" s="14"/>
      <c r="D65" s="14"/>
      <c r="E65" s="14"/>
      <c r="F65" s="14"/>
      <c r="G65" s="14"/>
      <c r="H65" s="14"/>
      <c r="I65" s="14"/>
      <c r="J65" s="18">
        <f t="shared" si="0"/>
        <v>0</v>
      </c>
      <c r="K65" s="18">
        <f t="shared" si="1"/>
        <v>0</v>
      </c>
      <c r="L65" s="15"/>
      <c r="M65" s="14"/>
    </row>
    <row r="66" spans="2:13" ht="15" customHeight="1">
      <c r="C66" s="14"/>
      <c r="D66" s="14"/>
      <c r="E66" s="14"/>
      <c r="F66" s="14"/>
      <c r="G66" s="14"/>
      <c r="H66" s="14"/>
      <c r="I66" s="14"/>
      <c r="J66" s="18">
        <f t="shared" si="0"/>
        <v>0</v>
      </c>
      <c r="K66" s="18">
        <f t="shared" si="1"/>
        <v>0</v>
      </c>
      <c r="L66" s="15"/>
      <c r="M66" s="14"/>
    </row>
    <row r="67" spans="2:13" ht="15" customHeight="1">
      <c r="C67" s="14"/>
      <c r="D67" s="14"/>
      <c r="E67" s="14"/>
      <c r="F67" s="14"/>
      <c r="G67" s="14"/>
      <c r="H67" s="14"/>
      <c r="I67" s="14"/>
      <c r="J67" s="18">
        <f t="shared" si="0"/>
        <v>0</v>
      </c>
      <c r="K67" s="18">
        <f t="shared" si="1"/>
        <v>0</v>
      </c>
      <c r="L67" s="15"/>
      <c r="M67" s="14"/>
    </row>
    <row r="68" spans="2:13" ht="15" customHeight="1">
      <c r="C68" s="14"/>
      <c r="D68" s="14"/>
      <c r="E68" s="14"/>
      <c r="F68" s="14"/>
      <c r="G68" s="14"/>
      <c r="H68" s="14"/>
      <c r="I68" s="14"/>
      <c r="J68" s="18">
        <f t="shared" si="0"/>
        <v>0</v>
      </c>
      <c r="K68" s="18">
        <f t="shared" si="1"/>
        <v>0</v>
      </c>
      <c r="L68" s="15"/>
      <c r="M68" s="14"/>
    </row>
    <row r="69" spans="2:13" ht="15" customHeight="1">
      <c r="C69" s="19"/>
      <c r="D69" s="19"/>
      <c r="E69" s="19"/>
      <c r="F69" s="19"/>
      <c r="G69" s="19"/>
      <c r="H69" s="19"/>
      <c r="I69" s="19"/>
      <c r="J69" s="26" t="s">
        <v>49</v>
      </c>
      <c r="K69" s="26">
        <f>SUM(K41:K68)</f>
        <v>0</v>
      </c>
      <c r="L69" s="20">
        <f>SUM(L41:L68)</f>
        <v>0</v>
      </c>
      <c r="M69" s="20"/>
    </row>
    <row r="70" spans="2:13" ht="15" customHeight="1">
      <c r="C70" s="21"/>
      <c r="D70" s="21"/>
      <c r="E70" s="21"/>
      <c r="F70" s="21"/>
      <c r="G70" s="21"/>
      <c r="H70" s="21"/>
      <c r="I70" s="21"/>
      <c r="J70" s="28" t="s">
        <v>50</v>
      </c>
      <c r="K70" s="28">
        <f>K34+K69</f>
        <v>0</v>
      </c>
      <c r="L70" s="23">
        <f>L34+L69</f>
        <v>0</v>
      </c>
      <c r="M70" s="21"/>
    </row>
    <row r="71" spans="2:13" ht="15" customHeight="1">
      <c r="C71" s="21"/>
      <c r="D71" s="21"/>
      <c r="E71" s="21"/>
      <c r="F71" s="21"/>
      <c r="G71" s="21"/>
      <c r="H71" s="21"/>
      <c r="I71" s="21"/>
      <c r="J71" s="22"/>
      <c r="K71" s="22"/>
      <c r="L71" s="23"/>
      <c r="M71" s="21"/>
    </row>
    <row r="72" spans="2:13" ht="15" customHeight="1">
      <c r="B72" s="8" t="s">
        <v>26</v>
      </c>
      <c r="L72" s="25"/>
      <c r="M72" s="24"/>
    </row>
    <row r="73" spans="2:13" ht="15" customHeight="1">
      <c r="C73" s="8" t="s">
        <v>4</v>
      </c>
      <c r="F73" s="8" t="s">
        <v>37</v>
      </c>
      <c r="M73" s="25" t="s">
        <v>40</v>
      </c>
    </row>
    <row r="74" spans="2:13" ht="15" customHeight="1">
      <c r="C74" s="35" t="s">
        <v>32</v>
      </c>
      <c r="D74" s="33" t="s">
        <v>2</v>
      </c>
      <c r="E74" s="33" t="s">
        <v>27</v>
      </c>
      <c r="F74" s="30" t="s">
        <v>28</v>
      </c>
      <c r="G74" s="31"/>
      <c r="H74" s="32"/>
      <c r="I74" s="33" t="s">
        <v>33</v>
      </c>
      <c r="J74" s="35" t="s">
        <v>34</v>
      </c>
      <c r="K74" s="35" t="s">
        <v>35</v>
      </c>
      <c r="L74" s="35" t="s">
        <v>36</v>
      </c>
      <c r="M74" s="33" t="s">
        <v>3</v>
      </c>
    </row>
    <row r="75" spans="2:13" ht="15" customHeight="1">
      <c r="C75" s="34"/>
      <c r="D75" s="34"/>
      <c r="E75" s="34"/>
      <c r="F75" s="9" t="s">
        <v>29</v>
      </c>
      <c r="G75" s="9" t="s">
        <v>30</v>
      </c>
      <c r="H75" s="9" t="s">
        <v>31</v>
      </c>
      <c r="I75" s="34"/>
      <c r="J75" s="34"/>
      <c r="K75" s="34"/>
      <c r="L75" s="34"/>
      <c r="M75" s="34"/>
    </row>
    <row r="76" spans="2:13" ht="15" customHeight="1">
      <c r="C76" s="14"/>
      <c r="D76" s="14"/>
      <c r="E76" s="14"/>
      <c r="F76" s="14"/>
      <c r="G76" s="14"/>
      <c r="H76" s="14"/>
      <c r="I76" s="14"/>
      <c r="J76" s="18">
        <f t="shared" ref="J76:J103" si="2">ROUND((F76*G76*H76)/1000000000,4)</f>
        <v>0</v>
      </c>
      <c r="K76" s="18">
        <f t="shared" ref="K76:K103" si="3">ROUND(J76*I76,4)</f>
        <v>0</v>
      </c>
      <c r="L76" s="15"/>
      <c r="M76" s="14"/>
    </row>
    <row r="77" spans="2:13" ht="15" customHeight="1">
      <c r="C77" s="14"/>
      <c r="D77" s="14"/>
      <c r="E77" s="14"/>
      <c r="F77" s="14"/>
      <c r="G77" s="14"/>
      <c r="H77" s="14"/>
      <c r="I77" s="14"/>
      <c r="J77" s="18">
        <f t="shared" si="2"/>
        <v>0</v>
      </c>
      <c r="K77" s="18">
        <f t="shared" si="3"/>
        <v>0</v>
      </c>
      <c r="L77" s="15"/>
      <c r="M77" s="14"/>
    </row>
    <row r="78" spans="2:13" ht="15" customHeight="1">
      <c r="C78" s="14"/>
      <c r="D78" s="14"/>
      <c r="E78" s="14"/>
      <c r="F78" s="14"/>
      <c r="G78" s="14"/>
      <c r="H78" s="14"/>
      <c r="I78" s="14"/>
      <c r="J78" s="18">
        <f t="shared" si="2"/>
        <v>0</v>
      </c>
      <c r="K78" s="18">
        <f t="shared" si="3"/>
        <v>0</v>
      </c>
      <c r="L78" s="15"/>
      <c r="M78" s="14"/>
    </row>
    <row r="79" spans="2:13" ht="15" customHeight="1">
      <c r="C79" s="14"/>
      <c r="D79" s="14"/>
      <c r="E79" s="14"/>
      <c r="F79" s="14"/>
      <c r="G79" s="14"/>
      <c r="H79" s="14"/>
      <c r="I79" s="14"/>
      <c r="J79" s="18">
        <f t="shared" si="2"/>
        <v>0</v>
      </c>
      <c r="K79" s="18">
        <f t="shared" si="3"/>
        <v>0</v>
      </c>
      <c r="L79" s="15"/>
      <c r="M79" s="14"/>
    </row>
    <row r="80" spans="2:13" ht="15" customHeight="1">
      <c r="C80" s="14"/>
      <c r="D80" s="14"/>
      <c r="E80" s="14"/>
      <c r="F80" s="14"/>
      <c r="G80" s="14"/>
      <c r="H80" s="14"/>
      <c r="I80" s="14"/>
      <c r="J80" s="18">
        <f t="shared" si="2"/>
        <v>0</v>
      </c>
      <c r="K80" s="18">
        <f t="shared" si="3"/>
        <v>0</v>
      </c>
      <c r="L80" s="15"/>
      <c r="M80" s="14"/>
    </row>
    <row r="81" spans="3:13" ht="15" customHeight="1">
      <c r="C81" s="14"/>
      <c r="D81" s="14"/>
      <c r="E81" s="14"/>
      <c r="F81" s="14"/>
      <c r="G81" s="14"/>
      <c r="H81" s="14"/>
      <c r="I81" s="14"/>
      <c r="J81" s="18">
        <f t="shared" si="2"/>
        <v>0</v>
      </c>
      <c r="K81" s="18">
        <f t="shared" si="3"/>
        <v>0</v>
      </c>
      <c r="L81" s="15"/>
      <c r="M81" s="14"/>
    </row>
    <row r="82" spans="3:13" ht="15" customHeight="1">
      <c r="C82" s="14"/>
      <c r="D82" s="14"/>
      <c r="E82" s="14"/>
      <c r="F82" s="14"/>
      <c r="G82" s="14"/>
      <c r="H82" s="14"/>
      <c r="I82" s="14"/>
      <c r="J82" s="18">
        <f t="shared" si="2"/>
        <v>0</v>
      </c>
      <c r="K82" s="18">
        <f t="shared" si="3"/>
        <v>0</v>
      </c>
      <c r="L82" s="15"/>
      <c r="M82" s="14"/>
    </row>
    <row r="83" spans="3:13" ht="15" customHeight="1">
      <c r="C83" s="14"/>
      <c r="D83" s="14"/>
      <c r="E83" s="14"/>
      <c r="F83" s="14"/>
      <c r="G83" s="14"/>
      <c r="H83" s="14"/>
      <c r="I83" s="14"/>
      <c r="J83" s="18">
        <f t="shared" si="2"/>
        <v>0</v>
      </c>
      <c r="K83" s="18">
        <f t="shared" si="3"/>
        <v>0</v>
      </c>
      <c r="L83" s="15"/>
      <c r="M83" s="14"/>
    </row>
    <row r="84" spans="3:13" ht="15" customHeight="1">
      <c r="C84" s="14"/>
      <c r="D84" s="14"/>
      <c r="E84" s="14"/>
      <c r="F84" s="14"/>
      <c r="G84" s="14"/>
      <c r="H84" s="14"/>
      <c r="I84" s="14"/>
      <c r="J84" s="18">
        <f t="shared" si="2"/>
        <v>0</v>
      </c>
      <c r="K84" s="18">
        <f t="shared" si="3"/>
        <v>0</v>
      </c>
      <c r="L84" s="15"/>
      <c r="M84" s="14"/>
    </row>
    <row r="85" spans="3:13" ht="15" customHeight="1">
      <c r="C85" s="14"/>
      <c r="D85" s="14"/>
      <c r="E85" s="14"/>
      <c r="F85" s="14"/>
      <c r="G85" s="14"/>
      <c r="H85" s="14"/>
      <c r="I85" s="14"/>
      <c r="J85" s="18">
        <f t="shared" si="2"/>
        <v>0</v>
      </c>
      <c r="K85" s="18">
        <f t="shared" si="3"/>
        <v>0</v>
      </c>
      <c r="L85" s="15"/>
      <c r="M85" s="14"/>
    </row>
    <row r="86" spans="3:13" ht="15" customHeight="1">
      <c r="C86" s="14"/>
      <c r="D86" s="14"/>
      <c r="E86" s="14"/>
      <c r="F86" s="14"/>
      <c r="G86" s="14"/>
      <c r="H86" s="14"/>
      <c r="I86" s="14"/>
      <c r="J86" s="18">
        <f t="shared" si="2"/>
        <v>0</v>
      </c>
      <c r="K86" s="18">
        <f t="shared" si="3"/>
        <v>0</v>
      </c>
      <c r="L86" s="15"/>
      <c r="M86" s="14"/>
    </row>
    <row r="87" spans="3:13" ht="15" customHeight="1">
      <c r="C87" s="14"/>
      <c r="D87" s="14"/>
      <c r="E87" s="14"/>
      <c r="F87" s="14"/>
      <c r="G87" s="14"/>
      <c r="H87" s="14"/>
      <c r="I87" s="14"/>
      <c r="J87" s="18">
        <f t="shared" si="2"/>
        <v>0</v>
      </c>
      <c r="K87" s="18">
        <f t="shared" si="3"/>
        <v>0</v>
      </c>
      <c r="L87" s="15"/>
      <c r="M87" s="14"/>
    </row>
    <row r="88" spans="3:13" ht="15" customHeight="1">
      <c r="C88" s="14"/>
      <c r="D88" s="14"/>
      <c r="E88" s="14"/>
      <c r="F88" s="14"/>
      <c r="G88" s="14"/>
      <c r="H88" s="14"/>
      <c r="I88" s="14"/>
      <c r="J88" s="18">
        <f t="shared" si="2"/>
        <v>0</v>
      </c>
      <c r="K88" s="18">
        <f t="shared" si="3"/>
        <v>0</v>
      </c>
      <c r="L88" s="15"/>
      <c r="M88" s="14"/>
    </row>
    <row r="89" spans="3:13" ht="15" customHeight="1">
      <c r="C89" s="14"/>
      <c r="D89" s="14"/>
      <c r="E89" s="14"/>
      <c r="F89" s="14"/>
      <c r="G89" s="14"/>
      <c r="H89" s="14"/>
      <c r="I89" s="14"/>
      <c r="J89" s="18">
        <f t="shared" si="2"/>
        <v>0</v>
      </c>
      <c r="K89" s="18">
        <f t="shared" si="3"/>
        <v>0</v>
      </c>
      <c r="L89" s="15"/>
      <c r="M89" s="14"/>
    </row>
    <row r="90" spans="3:13" ht="15" customHeight="1">
      <c r="C90" s="14"/>
      <c r="D90" s="14"/>
      <c r="E90" s="14"/>
      <c r="F90" s="14"/>
      <c r="G90" s="14"/>
      <c r="H90" s="14"/>
      <c r="I90" s="14"/>
      <c r="J90" s="18">
        <f t="shared" si="2"/>
        <v>0</v>
      </c>
      <c r="K90" s="18">
        <f t="shared" si="3"/>
        <v>0</v>
      </c>
      <c r="L90" s="15"/>
      <c r="M90" s="14"/>
    </row>
    <row r="91" spans="3:13" ht="15" customHeight="1">
      <c r="C91" s="14"/>
      <c r="D91" s="14"/>
      <c r="E91" s="14"/>
      <c r="F91" s="14"/>
      <c r="G91" s="14"/>
      <c r="H91" s="14"/>
      <c r="I91" s="14"/>
      <c r="J91" s="18">
        <f t="shared" si="2"/>
        <v>0</v>
      </c>
      <c r="K91" s="18">
        <f t="shared" si="3"/>
        <v>0</v>
      </c>
      <c r="L91" s="15"/>
      <c r="M91" s="14"/>
    </row>
    <row r="92" spans="3:13" ht="15" customHeight="1">
      <c r="C92" s="14"/>
      <c r="D92" s="14"/>
      <c r="E92" s="14"/>
      <c r="F92" s="14"/>
      <c r="G92" s="14"/>
      <c r="H92" s="14"/>
      <c r="I92" s="14"/>
      <c r="J92" s="18">
        <f t="shared" si="2"/>
        <v>0</v>
      </c>
      <c r="K92" s="18">
        <f t="shared" si="3"/>
        <v>0</v>
      </c>
      <c r="L92" s="15"/>
      <c r="M92" s="14"/>
    </row>
    <row r="93" spans="3:13" ht="15" customHeight="1">
      <c r="C93" s="14"/>
      <c r="D93" s="14"/>
      <c r="E93" s="14"/>
      <c r="F93" s="14"/>
      <c r="G93" s="14"/>
      <c r="H93" s="14"/>
      <c r="I93" s="14"/>
      <c r="J93" s="18">
        <f t="shared" si="2"/>
        <v>0</v>
      </c>
      <c r="K93" s="18">
        <f t="shared" si="3"/>
        <v>0</v>
      </c>
      <c r="L93" s="15"/>
      <c r="M93" s="14"/>
    </row>
    <row r="94" spans="3:13" ht="15" customHeight="1">
      <c r="C94" s="14"/>
      <c r="D94" s="14"/>
      <c r="E94" s="14"/>
      <c r="F94" s="14"/>
      <c r="G94" s="14"/>
      <c r="H94" s="14"/>
      <c r="I94" s="14"/>
      <c r="J94" s="18">
        <f t="shared" si="2"/>
        <v>0</v>
      </c>
      <c r="K94" s="18">
        <f t="shared" si="3"/>
        <v>0</v>
      </c>
      <c r="L94" s="15"/>
      <c r="M94" s="14"/>
    </row>
    <row r="95" spans="3:13" ht="15" customHeight="1">
      <c r="C95" s="14"/>
      <c r="D95" s="14"/>
      <c r="E95" s="14"/>
      <c r="F95" s="14"/>
      <c r="G95" s="14"/>
      <c r="H95" s="14"/>
      <c r="I95" s="14"/>
      <c r="J95" s="18">
        <f t="shared" si="2"/>
        <v>0</v>
      </c>
      <c r="K95" s="18">
        <f t="shared" si="3"/>
        <v>0</v>
      </c>
      <c r="L95" s="15"/>
      <c r="M95" s="14"/>
    </row>
    <row r="96" spans="3:13" ht="15" customHeight="1">
      <c r="C96" s="14"/>
      <c r="D96" s="14"/>
      <c r="E96" s="14"/>
      <c r="F96" s="14"/>
      <c r="G96" s="14"/>
      <c r="H96" s="14"/>
      <c r="I96" s="14"/>
      <c r="J96" s="18">
        <f t="shared" si="2"/>
        <v>0</v>
      </c>
      <c r="K96" s="18">
        <f t="shared" si="3"/>
        <v>0</v>
      </c>
      <c r="L96" s="15"/>
      <c r="M96" s="14"/>
    </row>
    <row r="97" spans="2:13" ht="15" customHeight="1">
      <c r="C97" s="14"/>
      <c r="D97" s="14"/>
      <c r="E97" s="14"/>
      <c r="F97" s="14"/>
      <c r="G97" s="14"/>
      <c r="H97" s="14"/>
      <c r="I97" s="14"/>
      <c r="J97" s="18">
        <f t="shared" si="2"/>
        <v>0</v>
      </c>
      <c r="K97" s="18">
        <f t="shared" si="3"/>
        <v>0</v>
      </c>
      <c r="L97" s="15"/>
      <c r="M97" s="14"/>
    </row>
    <row r="98" spans="2:13" ht="15" customHeight="1">
      <c r="C98" s="14"/>
      <c r="D98" s="14"/>
      <c r="E98" s="14"/>
      <c r="F98" s="14"/>
      <c r="G98" s="14"/>
      <c r="H98" s="14"/>
      <c r="I98" s="14"/>
      <c r="J98" s="18">
        <f t="shared" si="2"/>
        <v>0</v>
      </c>
      <c r="K98" s="18">
        <f t="shared" si="3"/>
        <v>0</v>
      </c>
      <c r="L98" s="15"/>
      <c r="M98" s="14"/>
    </row>
    <row r="99" spans="2:13" ht="15" customHeight="1">
      <c r="C99" s="14"/>
      <c r="D99" s="14"/>
      <c r="E99" s="14"/>
      <c r="F99" s="14"/>
      <c r="G99" s="14"/>
      <c r="H99" s="14"/>
      <c r="I99" s="14"/>
      <c r="J99" s="18">
        <f t="shared" si="2"/>
        <v>0</v>
      </c>
      <c r="K99" s="18">
        <f t="shared" si="3"/>
        <v>0</v>
      </c>
      <c r="L99" s="15"/>
      <c r="M99" s="14"/>
    </row>
    <row r="100" spans="2:13" ht="15" customHeight="1">
      <c r="C100" s="14"/>
      <c r="D100" s="14"/>
      <c r="E100" s="14"/>
      <c r="F100" s="14"/>
      <c r="G100" s="14"/>
      <c r="H100" s="14"/>
      <c r="I100" s="14"/>
      <c r="J100" s="18">
        <f t="shared" si="2"/>
        <v>0</v>
      </c>
      <c r="K100" s="18">
        <f t="shared" si="3"/>
        <v>0</v>
      </c>
      <c r="L100" s="15"/>
      <c r="M100" s="14"/>
    </row>
    <row r="101" spans="2:13" ht="15" customHeight="1">
      <c r="C101" s="14"/>
      <c r="D101" s="14"/>
      <c r="E101" s="14"/>
      <c r="F101" s="14"/>
      <c r="G101" s="14"/>
      <c r="H101" s="14"/>
      <c r="I101" s="14"/>
      <c r="J101" s="18">
        <f t="shared" si="2"/>
        <v>0</v>
      </c>
      <c r="K101" s="18">
        <f t="shared" si="3"/>
        <v>0</v>
      </c>
      <c r="L101" s="15"/>
      <c r="M101" s="14"/>
    </row>
    <row r="102" spans="2:13" ht="15" customHeight="1">
      <c r="C102" s="14"/>
      <c r="D102" s="14"/>
      <c r="E102" s="14"/>
      <c r="F102" s="14"/>
      <c r="G102" s="14"/>
      <c r="H102" s="14"/>
      <c r="I102" s="14"/>
      <c r="J102" s="18">
        <f t="shared" si="2"/>
        <v>0</v>
      </c>
      <c r="K102" s="18">
        <f t="shared" si="3"/>
        <v>0</v>
      </c>
      <c r="L102" s="15"/>
      <c r="M102" s="14"/>
    </row>
    <row r="103" spans="2:13" ht="15" customHeight="1">
      <c r="C103" s="14"/>
      <c r="D103" s="14"/>
      <c r="E103" s="14"/>
      <c r="F103" s="14"/>
      <c r="G103" s="14"/>
      <c r="H103" s="14"/>
      <c r="I103" s="14"/>
      <c r="J103" s="18">
        <f t="shared" si="2"/>
        <v>0</v>
      </c>
      <c r="K103" s="18">
        <f t="shared" si="3"/>
        <v>0</v>
      </c>
      <c r="L103" s="15"/>
      <c r="M103" s="14"/>
    </row>
    <row r="104" spans="2:13" ht="15" customHeight="1">
      <c r="C104" s="19"/>
      <c r="D104" s="19"/>
      <c r="E104" s="19"/>
      <c r="F104" s="19"/>
      <c r="G104" s="19"/>
      <c r="H104" s="19"/>
      <c r="I104" s="19"/>
      <c r="J104" s="26" t="s">
        <v>51</v>
      </c>
      <c r="K104" s="26">
        <f>SUM(K76:K103)</f>
        <v>0</v>
      </c>
      <c r="L104" s="20">
        <f>SUM(L76:L103)</f>
        <v>0</v>
      </c>
      <c r="M104" s="27"/>
    </row>
    <row r="105" spans="2:13" ht="15" customHeight="1">
      <c r="C105" s="21"/>
      <c r="D105" s="21"/>
      <c r="E105" s="21"/>
      <c r="F105" s="21"/>
      <c r="G105" s="21"/>
      <c r="H105" s="21"/>
      <c r="I105" s="21"/>
      <c r="J105" s="28" t="s">
        <v>52</v>
      </c>
      <c r="K105" s="28">
        <f>K70+K104</f>
        <v>0</v>
      </c>
      <c r="L105" s="23">
        <f>L70+L104</f>
        <v>0</v>
      </c>
      <c r="M105" s="21"/>
    </row>
    <row r="106" spans="2:13" ht="15" customHeight="1"/>
    <row r="107" spans="2:13" ht="15" customHeight="1">
      <c r="B107" s="8" t="s">
        <v>26</v>
      </c>
      <c r="L107" s="25"/>
      <c r="M107" s="24"/>
    </row>
    <row r="108" spans="2:13" ht="15" customHeight="1">
      <c r="C108" s="8" t="s">
        <v>4</v>
      </c>
      <c r="F108" s="8" t="s">
        <v>37</v>
      </c>
      <c r="M108" s="25" t="s">
        <v>41</v>
      </c>
    </row>
    <row r="109" spans="2:13" ht="15" customHeight="1">
      <c r="C109" s="35" t="s">
        <v>32</v>
      </c>
      <c r="D109" s="33" t="s">
        <v>2</v>
      </c>
      <c r="E109" s="33" t="s">
        <v>27</v>
      </c>
      <c r="F109" s="30" t="s">
        <v>28</v>
      </c>
      <c r="G109" s="31"/>
      <c r="H109" s="32"/>
      <c r="I109" s="33" t="s">
        <v>33</v>
      </c>
      <c r="J109" s="35" t="s">
        <v>34</v>
      </c>
      <c r="K109" s="35" t="s">
        <v>35</v>
      </c>
      <c r="L109" s="35" t="s">
        <v>36</v>
      </c>
      <c r="M109" s="33" t="s">
        <v>3</v>
      </c>
    </row>
    <row r="110" spans="2:13" ht="15" customHeight="1">
      <c r="C110" s="34"/>
      <c r="D110" s="34"/>
      <c r="E110" s="34"/>
      <c r="F110" s="9" t="s">
        <v>29</v>
      </c>
      <c r="G110" s="9" t="s">
        <v>30</v>
      </c>
      <c r="H110" s="9" t="s">
        <v>31</v>
      </c>
      <c r="I110" s="34"/>
      <c r="J110" s="34"/>
      <c r="K110" s="34"/>
      <c r="L110" s="34"/>
      <c r="M110" s="34"/>
    </row>
    <row r="111" spans="2:13" ht="15" customHeight="1">
      <c r="C111" s="14"/>
      <c r="D111" s="14"/>
      <c r="E111" s="14"/>
      <c r="F111" s="14"/>
      <c r="G111" s="14"/>
      <c r="H111" s="14"/>
      <c r="I111" s="14"/>
      <c r="J111" s="18">
        <f t="shared" ref="J111:J138" si="4">ROUND((F111*G111*H111)/1000000000,4)</f>
        <v>0</v>
      </c>
      <c r="K111" s="18">
        <f t="shared" ref="K111:K138" si="5">ROUND(J111*I111,4)</f>
        <v>0</v>
      </c>
      <c r="L111" s="15"/>
      <c r="M111" s="14"/>
    </row>
    <row r="112" spans="2:13" ht="15" customHeight="1">
      <c r="C112" s="14"/>
      <c r="D112" s="14"/>
      <c r="E112" s="14"/>
      <c r="F112" s="14"/>
      <c r="G112" s="14"/>
      <c r="H112" s="14"/>
      <c r="I112" s="14"/>
      <c r="J112" s="18">
        <f t="shared" si="4"/>
        <v>0</v>
      </c>
      <c r="K112" s="18">
        <f t="shared" si="5"/>
        <v>0</v>
      </c>
      <c r="L112" s="15"/>
      <c r="M112" s="14"/>
    </row>
    <row r="113" spans="3:13" ht="15" customHeight="1">
      <c r="C113" s="14"/>
      <c r="D113" s="14"/>
      <c r="E113" s="14"/>
      <c r="F113" s="14"/>
      <c r="G113" s="14"/>
      <c r="H113" s="14"/>
      <c r="I113" s="14"/>
      <c r="J113" s="18">
        <f t="shared" si="4"/>
        <v>0</v>
      </c>
      <c r="K113" s="18">
        <f t="shared" si="5"/>
        <v>0</v>
      </c>
      <c r="L113" s="15"/>
      <c r="M113" s="14"/>
    </row>
    <row r="114" spans="3:13" ht="15" customHeight="1">
      <c r="C114" s="14"/>
      <c r="D114" s="14"/>
      <c r="E114" s="14"/>
      <c r="F114" s="14"/>
      <c r="G114" s="14"/>
      <c r="H114" s="14"/>
      <c r="I114" s="14"/>
      <c r="J114" s="18">
        <f t="shared" si="4"/>
        <v>0</v>
      </c>
      <c r="K114" s="18">
        <f t="shared" si="5"/>
        <v>0</v>
      </c>
      <c r="L114" s="15"/>
      <c r="M114" s="14"/>
    </row>
    <row r="115" spans="3:13" ht="15" customHeight="1">
      <c r="C115" s="14"/>
      <c r="D115" s="14"/>
      <c r="E115" s="14"/>
      <c r="F115" s="14"/>
      <c r="G115" s="14"/>
      <c r="H115" s="14"/>
      <c r="I115" s="14"/>
      <c r="J115" s="18">
        <f t="shared" si="4"/>
        <v>0</v>
      </c>
      <c r="K115" s="18">
        <f t="shared" si="5"/>
        <v>0</v>
      </c>
      <c r="L115" s="15"/>
      <c r="M115" s="14"/>
    </row>
    <row r="116" spans="3:13" ht="15" customHeight="1">
      <c r="C116" s="14"/>
      <c r="D116" s="14"/>
      <c r="E116" s="14"/>
      <c r="F116" s="14"/>
      <c r="G116" s="14"/>
      <c r="H116" s="14"/>
      <c r="I116" s="14"/>
      <c r="J116" s="18">
        <f t="shared" si="4"/>
        <v>0</v>
      </c>
      <c r="K116" s="18">
        <f t="shared" si="5"/>
        <v>0</v>
      </c>
      <c r="L116" s="15"/>
      <c r="M116" s="14"/>
    </row>
    <row r="117" spans="3:13" ht="15" customHeight="1">
      <c r="C117" s="14"/>
      <c r="D117" s="14"/>
      <c r="E117" s="14"/>
      <c r="F117" s="14"/>
      <c r="G117" s="14"/>
      <c r="H117" s="14"/>
      <c r="I117" s="14"/>
      <c r="J117" s="18">
        <f t="shared" si="4"/>
        <v>0</v>
      </c>
      <c r="K117" s="18">
        <f t="shared" si="5"/>
        <v>0</v>
      </c>
      <c r="L117" s="15"/>
      <c r="M117" s="14"/>
    </row>
    <row r="118" spans="3:13" ht="15" customHeight="1">
      <c r="C118" s="14"/>
      <c r="D118" s="14"/>
      <c r="E118" s="14"/>
      <c r="F118" s="14"/>
      <c r="G118" s="14"/>
      <c r="H118" s="14"/>
      <c r="I118" s="14"/>
      <c r="J118" s="18">
        <f t="shared" si="4"/>
        <v>0</v>
      </c>
      <c r="K118" s="18">
        <f t="shared" si="5"/>
        <v>0</v>
      </c>
      <c r="L118" s="15"/>
      <c r="M118" s="14"/>
    </row>
    <row r="119" spans="3:13" ht="15" customHeight="1">
      <c r="C119" s="14"/>
      <c r="D119" s="14"/>
      <c r="E119" s="14"/>
      <c r="F119" s="14"/>
      <c r="G119" s="14"/>
      <c r="H119" s="14"/>
      <c r="I119" s="14"/>
      <c r="J119" s="18">
        <f t="shared" si="4"/>
        <v>0</v>
      </c>
      <c r="K119" s="18">
        <f t="shared" si="5"/>
        <v>0</v>
      </c>
      <c r="L119" s="15"/>
      <c r="M119" s="14"/>
    </row>
    <row r="120" spans="3:13" ht="15" customHeight="1">
      <c r="C120" s="14"/>
      <c r="D120" s="14"/>
      <c r="E120" s="14"/>
      <c r="F120" s="14"/>
      <c r="G120" s="14"/>
      <c r="H120" s="14"/>
      <c r="I120" s="14"/>
      <c r="J120" s="18">
        <f t="shared" si="4"/>
        <v>0</v>
      </c>
      <c r="K120" s="18">
        <f t="shared" si="5"/>
        <v>0</v>
      </c>
      <c r="L120" s="15"/>
      <c r="M120" s="14"/>
    </row>
    <row r="121" spans="3:13" ht="15" customHeight="1">
      <c r="C121" s="14"/>
      <c r="D121" s="14"/>
      <c r="E121" s="14"/>
      <c r="F121" s="14"/>
      <c r="G121" s="14"/>
      <c r="H121" s="14"/>
      <c r="I121" s="14"/>
      <c r="J121" s="18">
        <f t="shared" si="4"/>
        <v>0</v>
      </c>
      <c r="K121" s="18">
        <f t="shared" si="5"/>
        <v>0</v>
      </c>
      <c r="L121" s="15"/>
      <c r="M121" s="14"/>
    </row>
    <row r="122" spans="3:13" ht="15" customHeight="1">
      <c r="C122" s="14"/>
      <c r="D122" s="14"/>
      <c r="E122" s="14"/>
      <c r="F122" s="14"/>
      <c r="G122" s="14"/>
      <c r="H122" s="14"/>
      <c r="I122" s="14"/>
      <c r="J122" s="18">
        <f t="shared" si="4"/>
        <v>0</v>
      </c>
      <c r="K122" s="18">
        <f t="shared" si="5"/>
        <v>0</v>
      </c>
      <c r="L122" s="15"/>
      <c r="M122" s="14"/>
    </row>
    <row r="123" spans="3:13" ht="15" customHeight="1">
      <c r="C123" s="14"/>
      <c r="D123" s="14"/>
      <c r="E123" s="14"/>
      <c r="F123" s="14"/>
      <c r="G123" s="14"/>
      <c r="H123" s="14"/>
      <c r="I123" s="14"/>
      <c r="J123" s="18">
        <f t="shared" si="4"/>
        <v>0</v>
      </c>
      <c r="K123" s="18">
        <f t="shared" si="5"/>
        <v>0</v>
      </c>
      <c r="L123" s="15"/>
      <c r="M123" s="14"/>
    </row>
    <row r="124" spans="3:13" ht="15" customHeight="1">
      <c r="C124" s="14"/>
      <c r="D124" s="14"/>
      <c r="E124" s="14"/>
      <c r="F124" s="14"/>
      <c r="G124" s="14"/>
      <c r="H124" s="14"/>
      <c r="I124" s="14"/>
      <c r="J124" s="18">
        <f t="shared" si="4"/>
        <v>0</v>
      </c>
      <c r="K124" s="18">
        <f t="shared" si="5"/>
        <v>0</v>
      </c>
      <c r="L124" s="15"/>
      <c r="M124" s="14"/>
    </row>
    <row r="125" spans="3:13" ht="15" customHeight="1">
      <c r="C125" s="14"/>
      <c r="D125" s="14"/>
      <c r="E125" s="14"/>
      <c r="F125" s="14"/>
      <c r="G125" s="14"/>
      <c r="H125" s="14"/>
      <c r="I125" s="14"/>
      <c r="J125" s="18">
        <f t="shared" si="4"/>
        <v>0</v>
      </c>
      <c r="K125" s="18">
        <f t="shared" si="5"/>
        <v>0</v>
      </c>
      <c r="L125" s="15"/>
      <c r="M125" s="14"/>
    </row>
    <row r="126" spans="3:13" ht="15" customHeight="1">
      <c r="C126" s="14"/>
      <c r="D126" s="14"/>
      <c r="E126" s="14"/>
      <c r="F126" s="14"/>
      <c r="G126" s="14"/>
      <c r="H126" s="14"/>
      <c r="I126" s="14"/>
      <c r="J126" s="18">
        <f t="shared" si="4"/>
        <v>0</v>
      </c>
      <c r="K126" s="18">
        <f t="shared" si="5"/>
        <v>0</v>
      </c>
      <c r="L126" s="15"/>
      <c r="M126" s="14"/>
    </row>
    <row r="127" spans="3:13" ht="15" customHeight="1">
      <c r="C127" s="14"/>
      <c r="D127" s="14"/>
      <c r="E127" s="14"/>
      <c r="F127" s="14"/>
      <c r="G127" s="14"/>
      <c r="H127" s="14"/>
      <c r="I127" s="14"/>
      <c r="J127" s="18">
        <f t="shared" si="4"/>
        <v>0</v>
      </c>
      <c r="K127" s="18">
        <f t="shared" si="5"/>
        <v>0</v>
      </c>
      <c r="L127" s="15"/>
      <c r="M127" s="14"/>
    </row>
    <row r="128" spans="3:13" ht="15" customHeight="1">
      <c r="C128" s="14"/>
      <c r="D128" s="14"/>
      <c r="E128" s="14"/>
      <c r="F128" s="14"/>
      <c r="G128" s="14"/>
      <c r="H128" s="14"/>
      <c r="I128" s="14"/>
      <c r="J128" s="18">
        <f t="shared" si="4"/>
        <v>0</v>
      </c>
      <c r="K128" s="18">
        <f t="shared" si="5"/>
        <v>0</v>
      </c>
      <c r="L128" s="15"/>
      <c r="M128" s="14"/>
    </row>
    <row r="129" spans="2:13" ht="15" customHeight="1">
      <c r="C129" s="14"/>
      <c r="D129" s="14"/>
      <c r="E129" s="14"/>
      <c r="F129" s="14"/>
      <c r="G129" s="14"/>
      <c r="H129" s="14"/>
      <c r="I129" s="14"/>
      <c r="J129" s="18">
        <f t="shared" si="4"/>
        <v>0</v>
      </c>
      <c r="K129" s="18">
        <f t="shared" si="5"/>
        <v>0</v>
      </c>
      <c r="L129" s="15"/>
      <c r="M129" s="14"/>
    </row>
    <row r="130" spans="2:13" ht="15" customHeight="1">
      <c r="C130" s="14"/>
      <c r="D130" s="14"/>
      <c r="E130" s="14"/>
      <c r="F130" s="14"/>
      <c r="G130" s="14"/>
      <c r="H130" s="14"/>
      <c r="I130" s="14"/>
      <c r="J130" s="18">
        <f t="shared" si="4"/>
        <v>0</v>
      </c>
      <c r="K130" s="18">
        <f t="shared" si="5"/>
        <v>0</v>
      </c>
      <c r="L130" s="15"/>
      <c r="M130" s="14"/>
    </row>
    <row r="131" spans="2:13" ht="15" customHeight="1">
      <c r="C131" s="14"/>
      <c r="D131" s="14"/>
      <c r="E131" s="14"/>
      <c r="F131" s="14"/>
      <c r="G131" s="14"/>
      <c r="H131" s="14"/>
      <c r="I131" s="14"/>
      <c r="J131" s="18">
        <f t="shared" si="4"/>
        <v>0</v>
      </c>
      <c r="K131" s="18">
        <f t="shared" si="5"/>
        <v>0</v>
      </c>
      <c r="L131" s="15"/>
      <c r="M131" s="14"/>
    </row>
    <row r="132" spans="2:13" ht="15" customHeight="1">
      <c r="C132" s="14"/>
      <c r="D132" s="14"/>
      <c r="E132" s="14"/>
      <c r="F132" s="14"/>
      <c r="G132" s="14"/>
      <c r="H132" s="14"/>
      <c r="I132" s="14"/>
      <c r="J132" s="18">
        <f t="shared" si="4"/>
        <v>0</v>
      </c>
      <c r="K132" s="18">
        <f t="shared" si="5"/>
        <v>0</v>
      </c>
      <c r="L132" s="15"/>
      <c r="M132" s="14"/>
    </row>
    <row r="133" spans="2:13" ht="15" customHeight="1">
      <c r="C133" s="14"/>
      <c r="D133" s="14"/>
      <c r="E133" s="14"/>
      <c r="F133" s="14"/>
      <c r="G133" s="14"/>
      <c r="H133" s="14"/>
      <c r="I133" s="14"/>
      <c r="J133" s="18">
        <f t="shared" si="4"/>
        <v>0</v>
      </c>
      <c r="K133" s="18">
        <f t="shared" si="5"/>
        <v>0</v>
      </c>
      <c r="L133" s="15"/>
      <c r="M133" s="14"/>
    </row>
    <row r="134" spans="2:13" ht="15" customHeight="1">
      <c r="C134" s="14"/>
      <c r="D134" s="14"/>
      <c r="E134" s="14"/>
      <c r="F134" s="14"/>
      <c r="G134" s="14"/>
      <c r="H134" s="14"/>
      <c r="I134" s="14"/>
      <c r="J134" s="18">
        <f t="shared" si="4"/>
        <v>0</v>
      </c>
      <c r="K134" s="18">
        <f t="shared" si="5"/>
        <v>0</v>
      </c>
      <c r="L134" s="15"/>
      <c r="M134" s="14"/>
    </row>
    <row r="135" spans="2:13" ht="15" customHeight="1">
      <c r="C135" s="14"/>
      <c r="D135" s="14"/>
      <c r="E135" s="14"/>
      <c r="F135" s="14"/>
      <c r="G135" s="14"/>
      <c r="H135" s="14"/>
      <c r="I135" s="14"/>
      <c r="J135" s="18">
        <f t="shared" si="4"/>
        <v>0</v>
      </c>
      <c r="K135" s="18">
        <f t="shared" si="5"/>
        <v>0</v>
      </c>
      <c r="L135" s="15"/>
      <c r="M135" s="14"/>
    </row>
    <row r="136" spans="2:13" ht="15" customHeight="1">
      <c r="C136" s="14"/>
      <c r="D136" s="14"/>
      <c r="E136" s="14"/>
      <c r="F136" s="14"/>
      <c r="G136" s="14"/>
      <c r="H136" s="14"/>
      <c r="I136" s="14"/>
      <c r="J136" s="18">
        <f t="shared" si="4"/>
        <v>0</v>
      </c>
      <c r="K136" s="18">
        <f t="shared" si="5"/>
        <v>0</v>
      </c>
      <c r="L136" s="15"/>
      <c r="M136" s="14"/>
    </row>
    <row r="137" spans="2:13" ht="15" customHeight="1">
      <c r="C137" s="14"/>
      <c r="D137" s="14"/>
      <c r="E137" s="14"/>
      <c r="F137" s="14"/>
      <c r="G137" s="14"/>
      <c r="H137" s="14"/>
      <c r="I137" s="14"/>
      <c r="J137" s="18">
        <f t="shared" si="4"/>
        <v>0</v>
      </c>
      <c r="K137" s="18">
        <f t="shared" si="5"/>
        <v>0</v>
      </c>
      <c r="L137" s="15"/>
      <c r="M137" s="14"/>
    </row>
    <row r="138" spans="2:13" ht="15" customHeight="1">
      <c r="C138" s="14"/>
      <c r="D138" s="14"/>
      <c r="E138" s="14"/>
      <c r="F138" s="14"/>
      <c r="G138" s="14"/>
      <c r="H138" s="14"/>
      <c r="I138" s="14"/>
      <c r="J138" s="18">
        <f t="shared" si="4"/>
        <v>0</v>
      </c>
      <c r="K138" s="18">
        <f t="shared" si="5"/>
        <v>0</v>
      </c>
      <c r="L138" s="15"/>
      <c r="M138" s="14"/>
    </row>
    <row r="139" spans="2:13" ht="15" customHeight="1">
      <c r="C139" s="19"/>
      <c r="D139" s="19"/>
      <c r="E139" s="19"/>
      <c r="F139" s="19"/>
      <c r="G139" s="19"/>
      <c r="H139" s="19"/>
      <c r="I139" s="19"/>
      <c r="J139" s="26" t="s">
        <v>53</v>
      </c>
      <c r="K139" s="26">
        <f>SUM(K111:K138)</f>
        <v>0</v>
      </c>
      <c r="L139" s="20">
        <f>SUM(L111:L138)</f>
        <v>0</v>
      </c>
      <c r="M139" s="27"/>
    </row>
    <row r="140" spans="2:13" ht="15" customHeight="1">
      <c r="C140" s="21"/>
      <c r="D140" s="21"/>
      <c r="E140" s="21"/>
      <c r="F140" s="21"/>
      <c r="G140" s="21"/>
      <c r="H140" s="21"/>
      <c r="I140" s="21"/>
      <c r="J140" s="28" t="s">
        <v>54</v>
      </c>
      <c r="K140" s="28">
        <f>K105+K139</f>
        <v>0</v>
      </c>
      <c r="L140" s="23">
        <f>L105+L139</f>
        <v>0</v>
      </c>
      <c r="M140" s="21"/>
    </row>
    <row r="141" spans="2:13" ht="15" customHeight="1">
      <c r="C141" s="21"/>
      <c r="D141" s="21"/>
      <c r="E141" s="21"/>
      <c r="F141" s="21"/>
      <c r="G141" s="21"/>
      <c r="H141" s="21"/>
      <c r="I141" s="21"/>
      <c r="J141" s="22"/>
      <c r="K141" s="22"/>
      <c r="L141" s="23"/>
      <c r="M141" s="21"/>
    </row>
    <row r="142" spans="2:13" ht="15" customHeight="1">
      <c r="B142" s="8" t="s">
        <v>26</v>
      </c>
      <c r="L142" s="25"/>
      <c r="M142" s="24"/>
    </row>
    <row r="143" spans="2:13" ht="15" customHeight="1">
      <c r="C143" s="8" t="s">
        <v>4</v>
      </c>
      <c r="F143" s="8" t="s">
        <v>37</v>
      </c>
      <c r="M143" s="25" t="s">
        <v>42</v>
      </c>
    </row>
    <row r="144" spans="2:13" ht="15" customHeight="1">
      <c r="C144" s="35" t="s">
        <v>32</v>
      </c>
      <c r="D144" s="33" t="s">
        <v>2</v>
      </c>
      <c r="E144" s="33" t="s">
        <v>27</v>
      </c>
      <c r="F144" s="30" t="s">
        <v>28</v>
      </c>
      <c r="G144" s="31"/>
      <c r="H144" s="32"/>
      <c r="I144" s="33" t="s">
        <v>33</v>
      </c>
      <c r="J144" s="35" t="s">
        <v>34</v>
      </c>
      <c r="K144" s="35" t="s">
        <v>35</v>
      </c>
      <c r="L144" s="35" t="s">
        <v>36</v>
      </c>
      <c r="M144" s="33" t="s">
        <v>3</v>
      </c>
    </row>
    <row r="145" spans="3:13" ht="15" customHeight="1">
      <c r="C145" s="34"/>
      <c r="D145" s="34"/>
      <c r="E145" s="34"/>
      <c r="F145" s="9" t="s">
        <v>29</v>
      </c>
      <c r="G145" s="9" t="s">
        <v>30</v>
      </c>
      <c r="H145" s="9" t="s">
        <v>31</v>
      </c>
      <c r="I145" s="34"/>
      <c r="J145" s="34"/>
      <c r="K145" s="34"/>
      <c r="L145" s="34"/>
      <c r="M145" s="34"/>
    </row>
    <row r="146" spans="3:13" ht="15" customHeight="1">
      <c r="C146" s="14"/>
      <c r="D146" s="14"/>
      <c r="E146" s="14"/>
      <c r="F146" s="14"/>
      <c r="G146" s="14"/>
      <c r="H146" s="14"/>
      <c r="I146" s="14"/>
      <c r="J146" s="18">
        <f t="shared" ref="J146:J173" si="6">ROUND((F146*G146*H146)/1000000000,4)</f>
        <v>0</v>
      </c>
      <c r="K146" s="18">
        <f t="shared" ref="K146:K173" si="7">ROUND(J146*I146,4)</f>
        <v>0</v>
      </c>
      <c r="L146" s="15"/>
      <c r="M146" s="14"/>
    </row>
    <row r="147" spans="3:13" ht="15" customHeight="1">
      <c r="C147" s="14"/>
      <c r="D147" s="14"/>
      <c r="E147" s="14"/>
      <c r="F147" s="14"/>
      <c r="G147" s="14"/>
      <c r="H147" s="14"/>
      <c r="I147" s="14"/>
      <c r="J147" s="18">
        <f t="shared" si="6"/>
        <v>0</v>
      </c>
      <c r="K147" s="18">
        <f t="shared" si="7"/>
        <v>0</v>
      </c>
      <c r="L147" s="15"/>
      <c r="M147" s="14"/>
    </row>
    <row r="148" spans="3:13" ht="15" customHeight="1">
      <c r="C148" s="14"/>
      <c r="D148" s="14"/>
      <c r="E148" s="14"/>
      <c r="F148" s="14"/>
      <c r="G148" s="14"/>
      <c r="H148" s="14"/>
      <c r="I148" s="14"/>
      <c r="J148" s="18">
        <f t="shared" si="6"/>
        <v>0</v>
      </c>
      <c r="K148" s="18">
        <f t="shared" si="7"/>
        <v>0</v>
      </c>
      <c r="L148" s="15"/>
      <c r="M148" s="14"/>
    </row>
    <row r="149" spans="3:13" ht="15" customHeight="1">
      <c r="C149" s="14"/>
      <c r="D149" s="14"/>
      <c r="E149" s="14"/>
      <c r="F149" s="14"/>
      <c r="G149" s="14"/>
      <c r="H149" s="14"/>
      <c r="I149" s="14"/>
      <c r="J149" s="18">
        <f t="shared" si="6"/>
        <v>0</v>
      </c>
      <c r="K149" s="18">
        <f t="shared" si="7"/>
        <v>0</v>
      </c>
      <c r="L149" s="15"/>
      <c r="M149" s="14"/>
    </row>
    <row r="150" spans="3:13" ht="15" customHeight="1">
      <c r="C150" s="14"/>
      <c r="D150" s="14"/>
      <c r="E150" s="14"/>
      <c r="F150" s="14"/>
      <c r="G150" s="14"/>
      <c r="H150" s="14"/>
      <c r="I150" s="14"/>
      <c r="J150" s="18">
        <f t="shared" si="6"/>
        <v>0</v>
      </c>
      <c r="K150" s="18">
        <f t="shared" si="7"/>
        <v>0</v>
      </c>
      <c r="L150" s="15"/>
      <c r="M150" s="14"/>
    </row>
    <row r="151" spans="3:13" ht="15" customHeight="1">
      <c r="C151" s="14"/>
      <c r="D151" s="14"/>
      <c r="E151" s="14"/>
      <c r="F151" s="14"/>
      <c r="G151" s="14"/>
      <c r="H151" s="14"/>
      <c r="I151" s="14"/>
      <c r="J151" s="18">
        <f t="shared" si="6"/>
        <v>0</v>
      </c>
      <c r="K151" s="18">
        <f t="shared" si="7"/>
        <v>0</v>
      </c>
      <c r="L151" s="15"/>
      <c r="M151" s="14"/>
    </row>
    <row r="152" spans="3:13" ht="15" customHeight="1">
      <c r="C152" s="14"/>
      <c r="D152" s="14"/>
      <c r="E152" s="14"/>
      <c r="F152" s="14"/>
      <c r="G152" s="14"/>
      <c r="H152" s="14"/>
      <c r="I152" s="14"/>
      <c r="J152" s="18">
        <f t="shared" si="6"/>
        <v>0</v>
      </c>
      <c r="K152" s="18">
        <f t="shared" si="7"/>
        <v>0</v>
      </c>
      <c r="L152" s="15"/>
      <c r="M152" s="14"/>
    </row>
    <row r="153" spans="3:13" ht="15" customHeight="1">
      <c r="C153" s="14"/>
      <c r="D153" s="14"/>
      <c r="E153" s="14"/>
      <c r="F153" s="14"/>
      <c r="G153" s="14"/>
      <c r="H153" s="14"/>
      <c r="I153" s="14"/>
      <c r="J153" s="18">
        <f t="shared" si="6"/>
        <v>0</v>
      </c>
      <c r="K153" s="18">
        <f t="shared" si="7"/>
        <v>0</v>
      </c>
      <c r="L153" s="15"/>
      <c r="M153" s="14"/>
    </row>
    <row r="154" spans="3:13" ht="15" customHeight="1">
      <c r="C154" s="14"/>
      <c r="D154" s="14"/>
      <c r="E154" s="14"/>
      <c r="F154" s="14"/>
      <c r="G154" s="14"/>
      <c r="H154" s="14"/>
      <c r="I154" s="14"/>
      <c r="J154" s="18">
        <f t="shared" si="6"/>
        <v>0</v>
      </c>
      <c r="K154" s="18">
        <f t="shared" si="7"/>
        <v>0</v>
      </c>
      <c r="L154" s="15"/>
      <c r="M154" s="14"/>
    </row>
    <row r="155" spans="3:13" ht="15" customHeight="1">
      <c r="C155" s="14"/>
      <c r="D155" s="14"/>
      <c r="E155" s="14"/>
      <c r="F155" s="14"/>
      <c r="G155" s="14"/>
      <c r="H155" s="14"/>
      <c r="I155" s="14"/>
      <c r="J155" s="18">
        <f t="shared" si="6"/>
        <v>0</v>
      </c>
      <c r="K155" s="18">
        <f t="shared" si="7"/>
        <v>0</v>
      </c>
      <c r="L155" s="15"/>
      <c r="M155" s="14"/>
    </row>
    <row r="156" spans="3:13" ht="15" customHeight="1">
      <c r="C156" s="14"/>
      <c r="D156" s="14"/>
      <c r="E156" s="14"/>
      <c r="F156" s="14"/>
      <c r="G156" s="14"/>
      <c r="H156" s="14"/>
      <c r="I156" s="14"/>
      <c r="J156" s="18">
        <f t="shared" si="6"/>
        <v>0</v>
      </c>
      <c r="K156" s="18">
        <f t="shared" si="7"/>
        <v>0</v>
      </c>
      <c r="L156" s="15"/>
      <c r="M156" s="14"/>
    </row>
    <row r="157" spans="3:13" ht="15" customHeight="1">
      <c r="C157" s="14"/>
      <c r="D157" s="14"/>
      <c r="E157" s="14"/>
      <c r="F157" s="14"/>
      <c r="G157" s="14"/>
      <c r="H157" s="14"/>
      <c r="I157" s="14"/>
      <c r="J157" s="18">
        <f t="shared" si="6"/>
        <v>0</v>
      </c>
      <c r="K157" s="18">
        <f t="shared" si="7"/>
        <v>0</v>
      </c>
      <c r="L157" s="15"/>
      <c r="M157" s="14"/>
    </row>
    <row r="158" spans="3:13" ht="15" customHeight="1">
      <c r="C158" s="14"/>
      <c r="D158" s="14"/>
      <c r="E158" s="14"/>
      <c r="F158" s="14"/>
      <c r="G158" s="14"/>
      <c r="H158" s="14"/>
      <c r="I158" s="14"/>
      <c r="J158" s="18">
        <f t="shared" si="6"/>
        <v>0</v>
      </c>
      <c r="K158" s="18">
        <f t="shared" si="7"/>
        <v>0</v>
      </c>
      <c r="L158" s="15"/>
      <c r="M158" s="14"/>
    </row>
    <row r="159" spans="3:13" ht="15" customHeight="1">
      <c r="C159" s="14"/>
      <c r="D159" s="14"/>
      <c r="E159" s="14"/>
      <c r="F159" s="14"/>
      <c r="G159" s="14"/>
      <c r="H159" s="14"/>
      <c r="I159" s="14"/>
      <c r="J159" s="18">
        <f t="shared" si="6"/>
        <v>0</v>
      </c>
      <c r="K159" s="18">
        <f t="shared" si="7"/>
        <v>0</v>
      </c>
      <c r="L159" s="15"/>
      <c r="M159" s="14"/>
    </row>
    <row r="160" spans="3:13" ht="15" customHeight="1">
      <c r="C160" s="14"/>
      <c r="D160" s="14"/>
      <c r="E160" s="14"/>
      <c r="F160" s="14"/>
      <c r="G160" s="14"/>
      <c r="H160" s="14"/>
      <c r="I160" s="14"/>
      <c r="J160" s="18">
        <f t="shared" si="6"/>
        <v>0</v>
      </c>
      <c r="K160" s="18">
        <f t="shared" si="7"/>
        <v>0</v>
      </c>
      <c r="L160" s="15"/>
      <c r="M160" s="14"/>
    </row>
    <row r="161" spans="3:13" ht="15" customHeight="1">
      <c r="C161" s="14"/>
      <c r="D161" s="14"/>
      <c r="E161" s="14"/>
      <c r="F161" s="14"/>
      <c r="G161" s="14"/>
      <c r="H161" s="14"/>
      <c r="I161" s="14"/>
      <c r="J161" s="18">
        <f t="shared" si="6"/>
        <v>0</v>
      </c>
      <c r="K161" s="18">
        <f t="shared" si="7"/>
        <v>0</v>
      </c>
      <c r="L161" s="15"/>
      <c r="M161" s="14"/>
    </row>
    <row r="162" spans="3:13" ht="15" customHeight="1">
      <c r="C162" s="14"/>
      <c r="D162" s="14"/>
      <c r="E162" s="14"/>
      <c r="F162" s="14"/>
      <c r="G162" s="14"/>
      <c r="H162" s="14"/>
      <c r="I162" s="14"/>
      <c r="J162" s="18">
        <f t="shared" si="6"/>
        <v>0</v>
      </c>
      <c r="K162" s="18">
        <f t="shared" si="7"/>
        <v>0</v>
      </c>
      <c r="L162" s="15"/>
      <c r="M162" s="14"/>
    </row>
    <row r="163" spans="3:13" ht="15" customHeight="1">
      <c r="C163" s="14"/>
      <c r="D163" s="14"/>
      <c r="E163" s="14"/>
      <c r="F163" s="14"/>
      <c r="G163" s="14"/>
      <c r="H163" s="14"/>
      <c r="I163" s="14"/>
      <c r="J163" s="18">
        <f t="shared" si="6"/>
        <v>0</v>
      </c>
      <c r="K163" s="18">
        <f t="shared" si="7"/>
        <v>0</v>
      </c>
      <c r="L163" s="15"/>
      <c r="M163" s="14"/>
    </row>
    <row r="164" spans="3:13" ht="15" customHeight="1">
      <c r="C164" s="14"/>
      <c r="D164" s="14"/>
      <c r="E164" s="14"/>
      <c r="F164" s="14"/>
      <c r="G164" s="14"/>
      <c r="H164" s="14"/>
      <c r="I164" s="14"/>
      <c r="J164" s="18">
        <f t="shared" si="6"/>
        <v>0</v>
      </c>
      <c r="K164" s="18">
        <f t="shared" si="7"/>
        <v>0</v>
      </c>
      <c r="L164" s="15"/>
      <c r="M164" s="14"/>
    </row>
    <row r="165" spans="3:13" ht="15" customHeight="1">
      <c r="C165" s="14"/>
      <c r="D165" s="14"/>
      <c r="E165" s="14"/>
      <c r="F165" s="14"/>
      <c r="G165" s="14"/>
      <c r="H165" s="14"/>
      <c r="I165" s="14"/>
      <c r="J165" s="18">
        <f t="shared" si="6"/>
        <v>0</v>
      </c>
      <c r="K165" s="18">
        <f t="shared" si="7"/>
        <v>0</v>
      </c>
      <c r="L165" s="15"/>
      <c r="M165" s="14"/>
    </row>
    <row r="166" spans="3:13" ht="15" customHeight="1">
      <c r="C166" s="14"/>
      <c r="D166" s="14"/>
      <c r="E166" s="14"/>
      <c r="F166" s="14"/>
      <c r="G166" s="14"/>
      <c r="H166" s="14"/>
      <c r="I166" s="14"/>
      <c r="J166" s="18">
        <f t="shared" si="6"/>
        <v>0</v>
      </c>
      <c r="K166" s="18">
        <f t="shared" si="7"/>
        <v>0</v>
      </c>
      <c r="L166" s="15"/>
      <c r="M166" s="14"/>
    </row>
    <row r="167" spans="3:13" ht="15" customHeight="1">
      <c r="C167" s="14"/>
      <c r="D167" s="14"/>
      <c r="E167" s="14"/>
      <c r="F167" s="14"/>
      <c r="G167" s="14"/>
      <c r="H167" s="14"/>
      <c r="I167" s="14"/>
      <c r="J167" s="18">
        <f t="shared" si="6"/>
        <v>0</v>
      </c>
      <c r="K167" s="18">
        <f t="shared" si="7"/>
        <v>0</v>
      </c>
      <c r="L167" s="15"/>
      <c r="M167" s="14"/>
    </row>
    <row r="168" spans="3:13" ht="15" customHeight="1">
      <c r="C168" s="14"/>
      <c r="D168" s="14"/>
      <c r="E168" s="14"/>
      <c r="F168" s="14"/>
      <c r="G168" s="14"/>
      <c r="H168" s="14"/>
      <c r="I168" s="14"/>
      <c r="J168" s="18">
        <f t="shared" si="6"/>
        <v>0</v>
      </c>
      <c r="K168" s="18">
        <f t="shared" si="7"/>
        <v>0</v>
      </c>
      <c r="L168" s="15"/>
      <c r="M168" s="14"/>
    </row>
    <row r="169" spans="3:13" ht="15" customHeight="1">
      <c r="C169" s="14"/>
      <c r="D169" s="14"/>
      <c r="E169" s="14"/>
      <c r="F169" s="14"/>
      <c r="G169" s="14"/>
      <c r="H169" s="14"/>
      <c r="I169" s="14"/>
      <c r="J169" s="18">
        <f t="shared" si="6"/>
        <v>0</v>
      </c>
      <c r="K169" s="18">
        <f t="shared" si="7"/>
        <v>0</v>
      </c>
      <c r="L169" s="15"/>
      <c r="M169" s="14"/>
    </row>
    <row r="170" spans="3:13" ht="15" customHeight="1">
      <c r="C170" s="14"/>
      <c r="D170" s="14"/>
      <c r="E170" s="14"/>
      <c r="F170" s="14"/>
      <c r="G170" s="14"/>
      <c r="H170" s="14"/>
      <c r="I170" s="14"/>
      <c r="J170" s="18">
        <f t="shared" si="6"/>
        <v>0</v>
      </c>
      <c r="K170" s="18">
        <f t="shared" si="7"/>
        <v>0</v>
      </c>
      <c r="L170" s="15"/>
      <c r="M170" s="14"/>
    </row>
    <row r="171" spans="3:13" ht="15" customHeight="1">
      <c r="C171" s="14"/>
      <c r="D171" s="14"/>
      <c r="E171" s="14"/>
      <c r="F171" s="14"/>
      <c r="G171" s="14"/>
      <c r="H171" s="14"/>
      <c r="I171" s="14"/>
      <c r="J171" s="18">
        <f t="shared" si="6"/>
        <v>0</v>
      </c>
      <c r="K171" s="18">
        <f t="shared" si="7"/>
        <v>0</v>
      </c>
      <c r="L171" s="15"/>
      <c r="M171" s="14"/>
    </row>
    <row r="172" spans="3:13" ht="15" customHeight="1">
      <c r="C172" s="14"/>
      <c r="D172" s="14"/>
      <c r="E172" s="14"/>
      <c r="F172" s="14"/>
      <c r="G172" s="14"/>
      <c r="H172" s="14"/>
      <c r="I172" s="14"/>
      <c r="J172" s="18">
        <f t="shared" si="6"/>
        <v>0</v>
      </c>
      <c r="K172" s="18">
        <f t="shared" si="7"/>
        <v>0</v>
      </c>
      <c r="L172" s="15"/>
      <c r="M172" s="14"/>
    </row>
    <row r="173" spans="3:13" ht="15" customHeight="1">
      <c r="C173" s="14"/>
      <c r="D173" s="14"/>
      <c r="E173" s="14"/>
      <c r="F173" s="14"/>
      <c r="G173" s="14"/>
      <c r="H173" s="14"/>
      <c r="I173" s="14"/>
      <c r="J173" s="18">
        <f t="shared" si="6"/>
        <v>0</v>
      </c>
      <c r="K173" s="18">
        <f t="shared" si="7"/>
        <v>0</v>
      </c>
      <c r="L173" s="15"/>
      <c r="M173" s="14"/>
    </row>
    <row r="174" spans="3:13" ht="15" customHeight="1">
      <c r="C174" s="19"/>
      <c r="D174" s="19"/>
      <c r="E174" s="19"/>
      <c r="F174" s="19"/>
      <c r="G174" s="19"/>
      <c r="H174" s="19"/>
      <c r="I174" s="19"/>
      <c r="J174" s="26" t="s">
        <v>55</v>
      </c>
      <c r="K174" s="26">
        <f>SUM(K146:K173)</f>
        <v>0</v>
      </c>
      <c r="L174" s="20">
        <f>SUM(L146:L173)</f>
        <v>0</v>
      </c>
      <c r="M174" s="27"/>
    </row>
    <row r="175" spans="3:13" ht="15" customHeight="1">
      <c r="J175" s="25" t="s">
        <v>56</v>
      </c>
      <c r="K175" s="28">
        <f>K140+K174</f>
        <v>0</v>
      </c>
      <c r="L175" s="29">
        <f>L140+L174</f>
        <v>0</v>
      </c>
    </row>
    <row r="176" spans="3:13" ht="15" customHeight="1"/>
    <row r="177" spans="2:13" ht="15" customHeight="1">
      <c r="B177" s="8" t="s">
        <v>26</v>
      </c>
      <c r="L177" s="25"/>
      <c r="M177" s="24"/>
    </row>
    <row r="178" spans="2:13" ht="15" customHeight="1">
      <c r="C178" s="8" t="s">
        <v>4</v>
      </c>
      <c r="F178" s="8" t="s">
        <v>37</v>
      </c>
      <c r="M178" s="25" t="s">
        <v>43</v>
      </c>
    </row>
    <row r="179" spans="2:13" ht="15" customHeight="1">
      <c r="C179" s="35" t="s">
        <v>32</v>
      </c>
      <c r="D179" s="33" t="s">
        <v>2</v>
      </c>
      <c r="E179" s="33" t="s">
        <v>27</v>
      </c>
      <c r="F179" s="30" t="s">
        <v>28</v>
      </c>
      <c r="G179" s="31"/>
      <c r="H179" s="32"/>
      <c r="I179" s="33" t="s">
        <v>33</v>
      </c>
      <c r="J179" s="35" t="s">
        <v>34</v>
      </c>
      <c r="K179" s="35" t="s">
        <v>35</v>
      </c>
      <c r="L179" s="35" t="s">
        <v>36</v>
      </c>
      <c r="M179" s="33" t="s">
        <v>3</v>
      </c>
    </row>
    <row r="180" spans="2:13" ht="15" customHeight="1">
      <c r="C180" s="34"/>
      <c r="D180" s="34"/>
      <c r="E180" s="34"/>
      <c r="F180" s="9" t="s">
        <v>29</v>
      </c>
      <c r="G180" s="9" t="s">
        <v>30</v>
      </c>
      <c r="H180" s="9" t="s">
        <v>31</v>
      </c>
      <c r="I180" s="34"/>
      <c r="J180" s="34"/>
      <c r="K180" s="34"/>
      <c r="L180" s="34"/>
      <c r="M180" s="34"/>
    </row>
    <row r="181" spans="2:13" ht="15" customHeight="1">
      <c r="C181" s="14"/>
      <c r="D181" s="14"/>
      <c r="E181" s="14"/>
      <c r="F181" s="14"/>
      <c r="G181" s="14"/>
      <c r="H181" s="14"/>
      <c r="I181" s="14"/>
      <c r="J181" s="18">
        <f t="shared" ref="J181:J208" si="8">ROUND((F181*G181*H181)/1000000000,4)</f>
        <v>0</v>
      </c>
      <c r="K181" s="18">
        <f t="shared" ref="K181:K208" si="9">ROUND(J181*I181,4)</f>
        <v>0</v>
      </c>
      <c r="L181" s="15"/>
      <c r="M181" s="14"/>
    </row>
    <row r="182" spans="2:13" ht="15" customHeight="1">
      <c r="C182" s="14"/>
      <c r="D182" s="14"/>
      <c r="E182" s="14"/>
      <c r="F182" s="14"/>
      <c r="G182" s="14"/>
      <c r="H182" s="14"/>
      <c r="I182" s="14"/>
      <c r="J182" s="18">
        <f t="shared" si="8"/>
        <v>0</v>
      </c>
      <c r="K182" s="18">
        <f t="shared" si="9"/>
        <v>0</v>
      </c>
      <c r="L182" s="15"/>
      <c r="M182" s="14"/>
    </row>
    <row r="183" spans="2:13" ht="15" customHeight="1">
      <c r="C183" s="14"/>
      <c r="D183" s="14"/>
      <c r="E183" s="14"/>
      <c r="F183" s="14"/>
      <c r="G183" s="14"/>
      <c r="H183" s="14"/>
      <c r="I183" s="14"/>
      <c r="J183" s="18">
        <f t="shared" si="8"/>
        <v>0</v>
      </c>
      <c r="K183" s="18">
        <f t="shared" si="9"/>
        <v>0</v>
      </c>
      <c r="L183" s="15"/>
      <c r="M183" s="14"/>
    </row>
    <row r="184" spans="2:13" ht="15" customHeight="1">
      <c r="C184" s="14"/>
      <c r="D184" s="14"/>
      <c r="E184" s="14"/>
      <c r="F184" s="14"/>
      <c r="G184" s="14"/>
      <c r="H184" s="14"/>
      <c r="I184" s="14"/>
      <c r="J184" s="18">
        <f t="shared" si="8"/>
        <v>0</v>
      </c>
      <c r="K184" s="18">
        <f t="shared" si="9"/>
        <v>0</v>
      </c>
      <c r="L184" s="15"/>
      <c r="M184" s="14"/>
    </row>
    <row r="185" spans="2:13" ht="15" customHeight="1">
      <c r="C185" s="14"/>
      <c r="D185" s="14"/>
      <c r="E185" s="14"/>
      <c r="F185" s="14"/>
      <c r="G185" s="14"/>
      <c r="H185" s="14"/>
      <c r="I185" s="14"/>
      <c r="J185" s="18">
        <f t="shared" si="8"/>
        <v>0</v>
      </c>
      <c r="K185" s="18">
        <f t="shared" si="9"/>
        <v>0</v>
      </c>
      <c r="L185" s="15"/>
      <c r="M185" s="14"/>
    </row>
    <row r="186" spans="2:13" ht="15" customHeight="1">
      <c r="C186" s="14"/>
      <c r="D186" s="14"/>
      <c r="E186" s="14"/>
      <c r="F186" s="14"/>
      <c r="G186" s="14"/>
      <c r="H186" s="14"/>
      <c r="I186" s="14"/>
      <c r="J186" s="18">
        <f t="shared" si="8"/>
        <v>0</v>
      </c>
      <c r="K186" s="18">
        <f t="shared" si="9"/>
        <v>0</v>
      </c>
      <c r="L186" s="15"/>
      <c r="M186" s="14"/>
    </row>
    <row r="187" spans="2:13" ht="15" customHeight="1">
      <c r="C187" s="14"/>
      <c r="D187" s="14"/>
      <c r="E187" s="14"/>
      <c r="F187" s="14"/>
      <c r="G187" s="14"/>
      <c r="H187" s="14"/>
      <c r="I187" s="14"/>
      <c r="J187" s="18">
        <f t="shared" si="8"/>
        <v>0</v>
      </c>
      <c r="K187" s="18">
        <f t="shared" si="9"/>
        <v>0</v>
      </c>
      <c r="L187" s="15"/>
      <c r="M187" s="14"/>
    </row>
    <row r="188" spans="2:13" ht="15" customHeight="1">
      <c r="C188" s="14"/>
      <c r="D188" s="14"/>
      <c r="E188" s="14"/>
      <c r="F188" s="14"/>
      <c r="G188" s="14"/>
      <c r="H188" s="14"/>
      <c r="I188" s="14"/>
      <c r="J188" s="18">
        <f t="shared" si="8"/>
        <v>0</v>
      </c>
      <c r="K188" s="18">
        <f t="shared" si="9"/>
        <v>0</v>
      </c>
      <c r="L188" s="15"/>
      <c r="M188" s="14"/>
    </row>
    <row r="189" spans="2:13" ht="15" customHeight="1">
      <c r="C189" s="14"/>
      <c r="D189" s="14"/>
      <c r="E189" s="14"/>
      <c r="F189" s="14"/>
      <c r="G189" s="14"/>
      <c r="H189" s="14"/>
      <c r="I189" s="14"/>
      <c r="J189" s="18">
        <f t="shared" si="8"/>
        <v>0</v>
      </c>
      <c r="K189" s="18">
        <f t="shared" si="9"/>
        <v>0</v>
      </c>
      <c r="L189" s="15"/>
      <c r="M189" s="14"/>
    </row>
    <row r="190" spans="2:13" ht="15" customHeight="1">
      <c r="C190" s="14"/>
      <c r="D190" s="14"/>
      <c r="E190" s="14"/>
      <c r="F190" s="14"/>
      <c r="G190" s="14"/>
      <c r="H190" s="14"/>
      <c r="I190" s="14"/>
      <c r="J190" s="18">
        <f t="shared" si="8"/>
        <v>0</v>
      </c>
      <c r="K190" s="18">
        <f t="shared" si="9"/>
        <v>0</v>
      </c>
      <c r="L190" s="15"/>
      <c r="M190" s="14"/>
    </row>
    <row r="191" spans="2:13" ht="15" customHeight="1">
      <c r="C191" s="14"/>
      <c r="D191" s="14"/>
      <c r="E191" s="14"/>
      <c r="F191" s="14"/>
      <c r="G191" s="14"/>
      <c r="H191" s="14"/>
      <c r="I191" s="14"/>
      <c r="J191" s="18">
        <f t="shared" si="8"/>
        <v>0</v>
      </c>
      <c r="K191" s="18">
        <f t="shared" si="9"/>
        <v>0</v>
      </c>
      <c r="L191" s="15"/>
      <c r="M191" s="14"/>
    </row>
    <row r="192" spans="2:13" ht="15" customHeight="1">
      <c r="C192" s="14"/>
      <c r="D192" s="14"/>
      <c r="E192" s="14"/>
      <c r="F192" s="14"/>
      <c r="G192" s="14"/>
      <c r="H192" s="14"/>
      <c r="I192" s="14"/>
      <c r="J192" s="18">
        <f t="shared" si="8"/>
        <v>0</v>
      </c>
      <c r="K192" s="18">
        <f t="shared" si="9"/>
        <v>0</v>
      </c>
      <c r="L192" s="15"/>
      <c r="M192" s="14"/>
    </row>
    <row r="193" spans="3:13" ht="15" customHeight="1">
      <c r="C193" s="14"/>
      <c r="D193" s="14"/>
      <c r="E193" s="14"/>
      <c r="F193" s="14"/>
      <c r="G193" s="14"/>
      <c r="H193" s="14"/>
      <c r="I193" s="14"/>
      <c r="J193" s="18">
        <f t="shared" si="8"/>
        <v>0</v>
      </c>
      <c r="K193" s="18">
        <f t="shared" si="9"/>
        <v>0</v>
      </c>
      <c r="L193" s="15"/>
      <c r="M193" s="14"/>
    </row>
    <row r="194" spans="3:13" ht="15" customHeight="1">
      <c r="C194" s="14"/>
      <c r="D194" s="14"/>
      <c r="E194" s="14"/>
      <c r="F194" s="14"/>
      <c r="G194" s="14"/>
      <c r="H194" s="14"/>
      <c r="I194" s="14"/>
      <c r="J194" s="18">
        <f t="shared" si="8"/>
        <v>0</v>
      </c>
      <c r="K194" s="18">
        <f t="shared" si="9"/>
        <v>0</v>
      </c>
      <c r="L194" s="15"/>
      <c r="M194" s="14"/>
    </row>
    <row r="195" spans="3:13" ht="15" customHeight="1">
      <c r="C195" s="14"/>
      <c r="D195" s="14"/>
      <c r="E195" s="14"/>
      <c r="F195" s="14"/>
      <c r="G195" s="14"/>
      <c r="H195" s="14"/>
      <c r="I195" s="14"/>
      <c r="J195" s="18">
        <f t="shared" si="8"/>
        <v>0</v>
      </c>
      <c r="K195" s="18">
        <f t="shared" si="9"/>
        <v>0</v>
      </c>
      <c r="L195" s="15"/>
      <c r="M195" s="14"/>
    </row>
    <row r="196" spans="3:13" ht="15" customHeight="1">
      <c r="C196" s="14"/>
      <c r="D196" s="14"/>
      <c r="E196" s="14"/>
      <c r="F196" s="14"/>
      <c r="G196" s="14"/>
      <c r="H196" s="14"/>
      <c r="I196" s="14"/>
      <c r="J196" s="18">
        <f t="shared" si="8"/>
        <v>0</v>
      </c>
      <c r="K196" s="18">
        <f t="shared" si="9"/>
        <v>0</v>
      </c>
      <c r="L196" s="15"/>
      <c r="M196" s="14"/>
    </row>
    <row r="197" spans="3:13" ht="15" customHeight="1">
      <c r="C197" s="14"/>
      <c r="D197" s="14"/>
      <c r="E197" s="14"/>
      <c r="F197" s="14"/>
      <c r="G197" s="14"/>
      <c r="H197" s="14"/>
      <c r="I197" s="14"/>
      <c r="J197" s="18">
        <f t="shared" si="8"/>
        <v>0</v>
      </c>
      <c r="K197" s="18">
        <f t="shared" si="9"/>
        <v>0</v>
      </c>
      <c r="L197" s="15"/>
      <c r="M197" s="14"/>
    </row>
    <row r="198" spans="3:13" ht="15" customHeight="1">
      <c r="C198" s="14"/>
      <c r="D198" s="14"/>
      <c r="E198" s="14"/>
      <c r="F198" s="14"/>
      <c r="G198" s="14"/>
      <c r="H198" s="14"/>
      <c r="I198" s="14"/>
      <c r="J198" s="18">
        <f t="shared" si="8"/>
        <v>0</v>
      </c>
      <c r="K198" s="18">
        <f t="shared" si="9"/>
        <v>0</v>
      </c>
      <c r="L198" s="15"/>
      <c r="M198" s="14"/>
    </row>
    <row r="199" spans="3:13" ht="15" customHeight="1">
      <c r="C199" s="14"/>
      <c r="D199" s="14"/>
      <c r="E199" s="14"/>
      <c r="F199" s="14"/>
      <c r="G199" s="14"/>
      <c r="H199" s="14"/>
      <c r="I199" s="14"/>
      <c r="J199" s="18">
        <f t="shared" si="8"/>
        <v>0</v>
      </c>
      <c r="K199" s="18">
        <f t="shared" si="9"/>
        <v>0</v>
      </c>
      <c r="L199" s="15"/>
      <c r="M199" s="14"/>
    </row>
    <row r="200" spans="3:13" ht="15" customHeight="1">
      <c r="C200" s="14"/>
      <c r="D200" s="14"/>
      <c r="E200" s="14"/>
      <c r="F200" s="14"/>
      <c r="G200" s="14"/>
      <c r="H200" s="14"/>
      <c r="I200" s="14"/>
      <c r="J200" s="18">
        <f t="shared" si="8"/>
        <v>0</v>
      </c>
      <c r="K200" s="18">
        <f t="shared" si="9"/>
        <v>0</v>
      </c>
      <c r="L200" s="15"/>
      <c r="M200" s="14"/>
    </row>
    <row r="201" spans="3:13" ht="15" customHeight="1">
      <c r="C201" s="14"/>
      <c r="D201" s="14"/>
      <c r="E201" s="14"/>
      <c r="F201" s="14"/>
      <c r="G201" s="14"/>
      <c r="H201" s="14"/>
      <c r="I201" s="14"/>
      <c r="J201" s="18">
        <f t="shared" si="8"/>
        <v>0</v>
      </c>
      <c r="K201" s="18">
        <f t="shared" si="9"/>
        <v>0</v>
      </c>
      <c r="L201" s="15"/>
      <c r="M201" s="14"/>
    </row>
    <row r="202" spans="3:13" ht="15" customHeight="1">
      <c r="C202" s="14"/>
      <c r="D202" s="14"/>
      <c r="E202" s="14"/>
      <c r="F202" s="14"/>
      <c r="G202" s="14"/>
      <c r="H202" s="14"/>
      <c r="I202" s="14"/>
      <c r="J202" s="18">
        <f t="shared" si="8"/>
        <v>0</v>
      </c>
      <c r="K202" s="18">
        <f t="shared" si="9"/>
        <v>0</v>
      </c>
      <c r="L202" s="15"/>
      <c r="M202" s="14"/>
    </row>
    <row r="203" spans="3:13" ht="15" customHeight="1">
      <c r="C203" s="14"/>
      <c r="D203" s="14"/>
      <c r="E203" s="14"/>
      <c r="F203" s="14"/>
      <c r="G203" s="14"/>
      <c r="H203" s="14"/>
      <c r="I203" s="14"/>
      <c r="J203" s="18">
        <f t="shared" si="8"/>
        <v>0</v>
      </c>
      <c r="K203" s="18">
        <f t="shared" si="9"/>
        <v>0</v>
      </c>
      <c r="L203" s="15"/>
      <c r="M203" s="14"/>
    </row>
    <row r="204" spans="3:13" ht="15" customHeight="1">
      <c r="C204" s="14"/>
      <c r="D204" s="14"/>
      <c r="E204" s="14"/>
      <c r="F204" s="14"/>
      <c r="G204" s="14"/>
      <c r="H204" s="14"/>
      <c r="I204" s="14"/>
      <c r="J204" s="18">
        <f t="shared" si="8"/>
        <v>0</v>
      </c>
      <c r="K204" s="18">
        <f t="shared" si="9"/>
        <v>0</v>
      </c>
      <c r="L204" s="15"/>
      <c r="M204" s="14"/>
    </row>
    <row r="205" spans="3:13" ht="15" customHeight="1">
      <c r="C205" s="14"/>
      <c r="D205" s="14"/>
      <c r="E205" s="14"/>
      <c r="F205" s="14"/>
      <c r="G205" s="14"/>
      <c r="H205" s="14"/>
      <c r="I205" s="14"/>
      <c r="J205" s="18">
        <f t="shared" si="8"/>
        <v>0</v>
      </c>
      <c r="K205" s="18">
        <f t="shared" si="9"/>
        <v>0</v>
      </c>
      <c r="L205" s="15"/>
      <c r="M205" s="14"/>
    </row>
    <row r="206" spans="3:13" ht="15" customHeight="1">
      <c r="C206" s="14"/>
      <c r="D206" s="14"/>
      <c r="E206" s="14"/>
      <c r="F206" s="14"/>
      <c r="G206" s="14"/>
      <c r="H206" s="14"/>
      <c r="I206" s="14"/>
      <c r="J206" s="18">
        <f t="shared" si="8"/>
        <v>0</v>
      </c>
      <c r="K206" s="18">
        <f t="shared" si="9"/>
        <v>0</v>
      </c>
      <c r="L206" s="15"/>
      <c r="M206" s="14"/>
    </row>
    <row r="207" spans="3:13" ht="15" customHeight="1">
      <c r="C207" s="14"/>
      <c r="D207" s="14"/>
      <c r="E207" s="14"/>
      <c r="F207" s="14"/>
      <c r="G207" s="14"/>
      <c r="H207" s="14"/>
      <c r="I207" s="14"/>
      <c r="J207" s="18">
        <f t="shared" si="8"/>
        <v>0</v>
      </c>
      <c r="K207" s="18">
        <f t="shared" si="9"/>
        <v>0</v>
      </c>
      <c r="L207" s="15"/>
      <c r="M207" s="14"/>
    </row>
    <row r="208" spans="3:13" ht="15" customHeight="1">
      <c r="C208" s="14"/>
      <c r="D208" s="14"/>
      <c r="E208" s="14"/>
      <c r="F208" s="14"/>
      <c r="G208" s="14"/>
      <c r="H208" s="14"/>
      <c r="I208" s="14"/>
      <c r="J208" s="18">
        <f t="shared" si="8"/>
        <v>0</v>
      </c>
      <c r="K208" s="18">
        <f t="shared" si="9"/>
        <v>0</v>
      </c>
      <c r="L208" s="15"/>
      <c r="M208" s="14"/>
    </row>
    <row r="209" spans="2:13" ht="15" customHeight="1">
      <c r="C209" s="19"/>
      <c r="D209" s="19"/>
      <c r="E209" s="19"/>
      <c r="F209" s="19"/>
      <c r="G209" s="19"/>
      <c r="H209" s="19"/>
      <c r="I209" s="19"/>
      <c r="J209" s="26" t="s">
        <v>57</v>
      </c>
      <c r="K209" s="26">
        <f>SUM(K181:K208)</f>
        <v>0</v>
      </c>
      <c r="L209" s="20">
        <f>SUM(L181:L208)</f>
        <v>0</v>
      </c>
      <c r="M209" s="27"/>
    </row>
    <row r="210" spans="2:13" ht="15" customHeight="1">
      <c r="J210" s="25" t="s">
        <v>58</v>
      </c>
      <c r="K210" s="28">
        <f>K175+K209</f>
        <v>0</v>
      </c>
      <c r="L210" s="29">
        <f>L175+L209</f>
        <v>0</v>
      </c>
    </row>
    <row r="211" spans="2:13" ht="15" customHeight="1"/>
    <row r="212" spans="2:13" ht="15" customHeight="1">
      <c r="B212" s="8" t="s">
        <v>26</v>
      </c>
      <c r="L212" s="25"/>
      <c r="M212" s="24"/>
    </row>
    <row r="213" spans="2:13" ht="15" customHeight="1">
      <c r="C213" s="8" t="s">
        <v>4</v>
      </c>
      <c r="F213" s="8" t="s">
        <v>37</v>
      </c>
      <c r="M213" s="25" t="s">
        <v>44</v>
      </c>
    </row>
    <row r="214" spans="2:13" ht="15" customHeight="1">
      <c r="C214" s="35" t="s">
        <v>32</v>
      </c>
      <c r="D214" s="33" t="s">
        <v>2</v>
      </c>
      <c r="E214" s="33" t="s">
        <v>27</v>
      </c>
      <c r="F214" s="30" t="s">
        <v>28</v>
      </c>
      <c r="G214" s="31"/>
      <c r="H214" s="32"/>
      <c r="I214" s="33" t="s">
        <v>33</v>
      </c>
      <c r="J214" s="35" t="s">
        <v>34</v>
      </c>
      <c r="K214" s="35" t="s">
        <v>35</v>
      </c>
      <c r="L214" s="35" t="s">
        <v>36</v>
      </c>
      <c r="M214" s="33" t="s">
        <v>3</v>
      </c>
    </row>
    <row r="215" spans="2:13" ht="15" customHeight="1">
      <c r="C215" s="34"/>
      <c r="D215" s="34"/>
      <c r="E215" s="34"/>
      <c r="F215" s="9" t="s">
        <v>29</v>
      </c>
      <c r="G215" s="9" t="s">
        <v>30</v>
      </c>
      <c r="H215" s="9" t="s">
        <v>31</v>
      </c>
      <c r="I215" s="34"/>
      <c r="J215" s="34"/>
      <c r="K215" s="34"/>
      <c r="L215" s="34"/>
      <c r="M215" s="34"/>
    </row>
    <row r="216" spans="2:13" ht="15" customHeight="1">
      <c r="C216" s="14"/>
      <c r="D216" s="14"/>
      <c r="E216" s="14"/>
      <c r="F216" s="14"/>
      <c r="G216" s="14"/>
      <c r="H216" s="14"/>
      <c r="I216" s="14"/>
      <c r="J216" s="18">
        <f t="shared" ref="J216:J243" si="10">ROUND((F216*G216*H216)/1000000000,4)</f>
        <v>0</v>
      </c>
      <c r="K216" s="18">
        <f t="shared" ref="K216:K243" si="11">ROUND(J216*I216,4)</f>
        <v>0</v>
      </c>
      <c r="L216" s="15"/>
      <c r="M216" s="14"/>
    </row>
    <row r="217" spans="2:13" ht="15" customHeight="1">
      <c r="C217" s="14"/>
      <c r="D217" s="14"/>
      <c r="E217" s="14"/>
      <c r="F217" s="14"/>
      <c r="G217" s="14"/>
      <c r="H217" s="14"/>
      <c r="I217" s="14"/>
      <c r="J217" s="18">
        <f t="shared" si="10"/>
        <v>0</v>
      </c>
      <c r="K217" s="18">
        <f t="shared" si="11"/>
        <v>0</v>
      </c>
      <c r="L217" s="15"/>
      <c r="M217" s="14"/>
    </row>
    <row r="218" spans="2:13" ht="15" customHeight="1">
      <c r="C218" s="14"/>
      <c r="D218" s="14"/>
      <c r="E218" s="14"/>
      <c r="F218" s="14"/>
      <c r="G218" s="14"/>
      <c r="H218" s="14"/>
      <c r="I218" s="14"/>
      <c r="J218" s="18">
        <f t="shared" si="10"/>
        <v>0</v>
      </c>
      <c r="K218" s="18">
        <f t="shared" si="11"/>
        <v>0</v>
      </c>
      <c r="L218" s="15"/>
      <c r="M218" s="14"/>
    </row>
    <row r="219" spans="2:13" ht="15" customHeight="1">
      <c r="C219" s="14"/>
      <c r="D219" s="14"/>
      <c r="E219" s="14"/>
      <c r="F219" s="14"/>
      <c r="G219" s="14"/>
      <c r="H219" s="14"/>
      <c r="I219" s="14"/>
      <c r="J219" s="18">
        <f t="shared" si="10"/>
        <v>0</v>
      </c>
      <c r="K219" s="18">
        <f t="shared" si="11"/>
        <v>0</v>
      </c>
      <c r="L219" s="15"/>
      <c r="M219" s="14"/>
    </row>
    <row r="220" spans="2:13" ht="15" customHeight="1">
      <c r="C220" s="14"/>
      <c r="D220" s="14"/>
      <c r="E220" s="14"/>
      <c r="F220" s="14"/>
      <c r="G220" s="14"/>
      <c r="H220" s="14"/>
      <c r="I220" s="14"/>
      <c r="J220" s="18">
        <f t="shared" si="10"/>
        <v>0</v>
      </c>
      <c r="K220" s="18">
        <f t="shared" si="11"/>
        <v>0</v>
      </c>
      <c r="L220" s="15"/>
      <c r="M220" s="14"/>
    </row>
    <row r="221" spans="2:13" ht="15" customHeight="1">
      <c r="C221" s="14"/>
      <c r="D221" s="14"/>
      <c r="E221" s="14"/>
      <c r="F221" s="14"/>
      <c r="G221" s="14"/>
      <c r="H221" s="14"/>
      <c r="I221" s="14"/>
      <c r="J221" s="18">
        <f t="shared" si="10"/>
        <v>0</v>
      </c>
      <c r="K221" s="18">
        <f t="shared" si="11"/>
        <v>0</v>
      </c>
      <c r="L221" s="15"/>
      <c r="M221" s="14"/>
    </row>
    <row r="222" spans="2:13" ht="15" customHeight="1">
      <c r="C222" s="14"/>
      <c r="D222" s="14"/>
      <c r="E222" s="14"/>
      <c r="F222" s="14"/>
      <c r="G222" s="14"/>
      <c r="H222" s="14"/>
      <c r="I222" s="14"/>
      <c r="J222" s="18">
        <f t="shared" si="10"/>
        <v>0</v>
      </c>
      <c r="K222" s="18">
        <f t="shared" si="11"/>
        <v>0</v>
      </c>
      <c r="L222" s="15"/>
      <c r="M222" s="14"/>
    </row>
    <row r="223" spans="2:13" ht="15" customHeight="1">
      <c r="C223" s="14"/>
      <c r="D223" s="14"/>
      <c r="E223" s="14"/>
      <c r="F223" s="14"/>
      <c r="G223" s="14"/>
      <c r="H223" s="14"/>
      <c r="I223" s="14"/>
      <c r="J223" s="18">
        <f t="shared" si="10"/>
        <v>0</v>
      </c>
      <c r="K223" s="18">
        <f t="shared" si="11"/>
        <v>0</v>
      </c>
      <c r="L223" s="15"/>
      <c r="M223" s="14"/>
    </row>
    <row r="224" spans="2:13" ht="15" customHeight="1">
      <c r="C224" s="14"/>
      <c r="D224" s="14"/>
      <c r="E224" s="14"/>
      <c r="F224" s="14"/>
      <c r="G224" s="14"/>
      <c r="H224" s="14"/>
      <c r="I224" s="14"/>
      <c r="J224" s="18">
        <f t="shared" si="10"/>
        <v>0</v>
      </c>
      <c r="K224" s="18">
        <f t="shared" si="11"/>
        <v>0</v>
      </c>
      <c r="L224" s="15"/>
      <c r="M224" s="14"/>
    </row>
    <row r="225" spans="3:13" ht="15" customHeight="1">
      <c r="C225" s="14"/>
      <c r="D225" s="14"/>
      <c r="E225" s="14"/>
      <c r="F225" s="14"/>
      <c r="G225" s="14"/>
      <c r="H225" s="14"/>
      <c r="I225" s="14"/>
      <c r="J225" s="18">
        <f t="shared" si="10"/>
        <v>0</v>
      </c>
      <c r="K225" s="18">
        <f t="shared" si="11"/>
        <v>0</v>
      </c>
      <c r="L225" s="15"/>
      <c r="M225" s="14"/>
    </row>
    <row r="226" spans="3:13" ht="15" customHeight="1">
      <c r="C226" s="14"/>
      <c r="D226" s="14"/>
      <c r="E226" s="14"/>
      <c r="F226" s="14"/>
      <c r="G226" s="14"/>
      <c r="H226" s="14"/>
      <c r="I226" s="14"/>
      <c r="J226" s="18">
        <f t="shared" si="10"/>
        <v>0</v>
      </c>
      <c r="K226" s="18">
        <f t="shared" si="11"/>
        <v>0</v>
      </c>
      <c r="L226" s="15"/>
      <c r="M226" s="14"/>
    </row>
    <row r="227" spans="3:13" ht="15" customHeight="1">
      <c r="C227" s="14"/>
      <c r="D227" s="14"/>
      <c r="E227" s="14"/>
      <c r="F227" s="14"/>
      <c r="G227" s="14"/>
      <c r="H227" s="14"/>
      <c r="I227" s="14"/>
      <c r="J227" s="18">
        <f t="shared" si="10"/>
        <v>0</v>
      </c>
      <c r="K227" s="18">
        <f t="shared" si="11"/>
        <v>0</v>
      </c>
      <c r="L227" s="15"/>
      <c r="M227" s="14"/>
    </row>
    <row r="228" spans="3:13" ht="15" customHeight="1">
      <c r="C228" s="14"/>
      <c r="D228" s="14"/>
      <c r="E228" s="14"/>
      <c r="F228" s="14"/>
      <c r="G228" s="14"/>
      <c r="H228" s="14"/>
      <c r="I228" s="14"/>
      <c r="J228" s="18">
        <f t="shared" si="10"/>
        <v>0</v>
      </c>
      <c r="K228" s="18">
        <f t="shared" si="11"/>
        <v>0</v>
      </c>
      <c r="L228" s="15"/>
      <c r="M228" s="14"/>
    </row>
    <row r="229" spans="3:13" ht="15" customHeight="1">
      <c r="C229" s="14"/>
      <c r="D229" s="14"/>
      <c r="E229" s="14"/>
      <c r="F229" s="14"/>
      <c r="G229" s="14"/>
      <c r="H229" s="14"/>
      <c r="I229" s="14"/>
      <c r="J229" s="18">
        <f t="shared" si="10"/>
        <v>0</v>
      </c>
      <c r="K229" s="18">
        <f t="shared" si="11"/>
        <v>0</v>
      </c>
      <c r="L229" s="15"/>
      <c r="M229" s="14"/>
    </row>
    <row r="230" spans="3:13" ht="15" customHeight="1">
      <c r="C230" s="14"/>
      <c r="D230" s="14"/>
      <c r="E230" s="14"/>
      <c r="F230" s="14"/>
      <c r="G230" s="14"/>
      <c r="H230" s="14"/>
      <c r="I230" s="14"/>
      <c r="J230" s="18">
        <f t="shared" si="10"/>
        <v>0</v>
      </c>
      <c r="K230" s="18">
        <f t="shared" si="11"/>
        <v>0</v>
      </c>
      <c r="L230" s="15"/>
      <c r="M230" s="14"/>
    </row>
    <row r="231" spans="3:13" ht="15" customHeight="1">
      <c r="C231" s="14"/>
      <c r="D231" s="14"/>
      <c r="E231" s="14"/>
      <c r="F231" s="14"/>
      <c r="G231" s="14"/>
      <c r="H231" s="14"/>
      <c r="I231" s="14"/>
      <c r="J231" s="18">
        <f t="shared" si="10"/>
        <v>0</v>
      </c>
      <c r="K231" s="18">
        <f t="shared" si="11"/>
        <v>0</v>
      </c>
      <c r="L231" s="15"/>
      <c r="M231" s="14"/>
    </row>
    <row r="232" spans="3:13" ht="15" customHeight="1">
      <c r="C232" s="14"/>
      <c r="D232" s="14"/>
      <c r="E232" s="14"/>
      <c r="F232" s="14"/>
      <c r="G232" s="14"/>
      <c r="H232" s="14"/>
      <c r="I232" s="14"/>
      <c r="J232" s="18">
        <f t="shared" si="10"/>
        <v>0</v>
      </c>
      <c r="K232" s="18">
        <f t="shared" si="11"/>
        <v>0</v>
      </c>
      <c r="L232" s="15"/>
      <c r="M232" s="14"/>
    </row>
    <row r="233" spans="3:13" ht="15" customHeight="1">
      <c r="C233" s="14"/>
      <c r="D233" s="14"/>
      <c r="E233" s="14"/>
      <c r="F233" s="14"/>
      <c r="G233" s="14"/>
      <c r="H233" s="14"/>
      <c r="I233" s="14"/>
      <c r="J233" s="18">
        <f t="shared" si="10"/>
        <v>0</v>
      </c>
      <c r="K233" s="18">
        <f t="shared" si="11"/>
        <v>0</v>
      </c>
      <c r="L233" s="15"/>
      <c r="M233" s="14"/>
    </row>
    <row r="234" spans="3:13" ht="15" customHeight="1">
      <c r="C234" s="14"/>
      <c r="D234" s="14"/>
      <c r="E234" s="14"/>
      <c r="F234" s="14"/>
      <c r="G234" s="14"/>
      <c r="H234" s="14"/>
      <c r="I234" s="14"/>
      <c r="J234" s="18">
        <f t="shared" si="10"/>
        <v>0</v>
      </c>
      <c r="K234" s="18">
        <f t="shared" si="11"/>
        <v>0</v>
      </c>
      <c r="L234" s="15"/>
      <c r="M234" s="14"/>
    </row>
    <row r="235" spans="3:13" ht="15" customHeight="1">
      <c r="C235" s="14"/>
      <c r="D235" s="14"/>
      <c r="E235" s="14"/>
      <c r="F235" s="14"/>
      <c r="G235" s="14"/>
      <c r="H235" s="14"/>
      <c r="I235" s="14"/>
      <c r="J235" s="18">
        <f t="shared" si="10"/>
        <v>0</v>
      </c>
      <c r="K235" s="18">
        <f t="shared" si="11"/>
        <v>0</v>
      </c>
      <c r="L235" s="15"/>
      <c r="M235" s="14"/>
    </row>
    <row r="236" spans="3:13" ht="15" customHeight="1">
      <c r="C236" s="14"/>
      <c r="D236" s="14"/>
      <c r="E236" s="14"/>
      <c r="F236" s="14"/>
      <c r="G236" s="14"/>
      <c r="H236" s="14"/>
      <c r="I236" s="14"/>
      <c r="J236" s="18">
        <f t="shared" si="10"/>
        <v>0</v>
      </c>
      <c r="K236" s="18">
        <f t="shared" si="11"/>
        <v>0</v>
      </c>
      <c r="L236" s="15"/>
      <c r="M236" s="14"/>
    </row>
    <row r="237" spans="3:13" ht="15" customHeight="1">
      <c r="C237" s="14"/>
      <c r="D237" s="14"/>
      <c r="E237" s="14"/>
      <c r="F237" s="14"/>
      <c r="G237" s="14"/>
      <c r="H237" s="14"/>
      <c r="I237" s="14"/>
      <c r="J237" s="18">
        <f t="shared" si="10"/>
        <v>0</v>
      </c>
      <c r="K237" s="18">
        <f t="shared" si="11"/>
        <v>0</v>
      </c>
      <c r="L237" s="15"/>
      <c r="M237" s="14"/>
    </row>
    <row r="238" spans="3:13" ht="15" customHeight="1">
      <c r="C238" s="14"/>
      <c r="D238" s="14"/>
      <c r="E238" s="14"/>
      <c r="F238" s="14"/>
      <c r="G238" s="14"/>
      <c r="H238" s="14"/>
      <c r="I238" s="14"/>
      <c r="J238" s="18">
        <f t="shared" si="10"/>
        <v>0</v>
      </c>
      <c r="K238" s="18">
        <f t="shared" si="11"/>
        <v>0</v>
      </c>
      <c r="L238" s="15"/>
      <c r="M238" s="14"/>
    </row>
    <row r="239" spans="3:13" ht="15" customHeight="1">
      <c r="C239" s="14"/>
      <c r="D239" s="14"/>
      <c r="E239" s="14"/>
      <c r="F239" s="14"/>
      <c r="G239" s="14"/>
      <c r="H239" s="14"/>
      <c r="I239" s="14"/>
      <c r="J239" s="18">
        <f t="shared" si="10"/>
        <v>0</v>
      </c>
      <c r="K239" s="18">
        <f t="shared" si="11"/>
        <v>0</v>
      </c>
      <c r="L239" s="15"/>
      <c r="M239" s="14"/>
    </row>
    <row r="240" spans="3:13" ht="15" customHeight="1">
      <c r="C240" s="14"/>
      <c r="D240" s="14"/>
      <c r="E240" s="14"/>
      <c r="F240" s="14"/>
      <c r="G240" s="14"/>
      <c r="H240" s="14"/>
      <c r="I240" s="14"/>
      <c r="J240" s="18">
        <f t="shared" si="10"/>
        <v>0</v>
      </c>
      <c r="K240" s="18">
        <f t="shared" si="11"/>
        <v>0</v>
      </c>
      <c r="L240" s="15"/>
      <c r="M240" s="14"/>
    </row>
    <row r="241" spans="2:13" ht="15" customHeight="1">
      <c r="C241" s="14"/>
      <c r="D241" s="14"/>
      <c r="E241" s="14"/>
      <c r="F241" s="14"/>
      <c r="G241" s="14"/>
      <c r="H241" s="14"/>
      <c r="I241" s="14"/>
      <c r="J241" s="18">
        <f t="shared" si="10"/>
        <v>0</v>
      </c>
      <c r="K241" s="18">
        <f t="shared" si="11"/>
        <v>0</v>
      </c>
      <c r="L241" s="15"/>
      <c r="M241" s="14"/>
    </row>
    <row r="242" spans="2:13" ht="15" customHeight="1">
      <c r="C242" s="14"/>
      <c r="D242" s="14"/>
      <c r="E242" s="14"/>
      <c r="F242" s="14"/>
      <c r="G242" s="14"/>
      <c r="H242" s="14"/>
      <c r="I242" s="14"/>
      <c r="J242" s="18">
        <f t="shared" si="10"/>
        <v>0</v>
      </c>
      <c r="K242" s="18">
        <f t="shared" si="11"/>
        <v>0</v>
      </c>
      <c r="L242" s="15"/>
      <c r="M242" s="14"/>
    </row>
    <row r="243" spans="2:13" ht="15" customHeight="1">
      <c r="C243" s="14"/>
      <c r="D243" s="14"/>
      <c r="E243" s="14"/>
      <c r="F243" s="14"/>
      <c r="G243" s="14"/>
      <c r="H243" s="14"/>
      <c r="I243" s="14"/>
      <c r="J243" s="18">
        <f t="shared" si="10"/>
        <v>0</v>
      </c>
      <c r="K243" s="18">
        <f t="shared" si="11"/>
        <v>0</v>
      </c>
      <c r="L243" s="15"/>
      <c r="M243" s="14"/>
    </row>
    <row r="244" spans="2:13" ht="15" customHeight="1">
      <c r="C244" s="19"/>
      <c r="D244" s="19"/>
      <c r="E244" s="19"/>
      <c r="F244" s="19"/>
      <c r="G244" s="19"/>
      <c r="H244" s="19"/>
      <c r="I244" s="19"/>
      <c r="J244" s="26" t="s">
        <v>60</v>
      </c>
      <c r="K244" s="26">
        <f>SUM(K216:K243)</f>
        <v>0</v>
      </c>
      <c r="L244" s="20">
        <f>SUM(L216:L243)</f>
        <v>0</v>
      </c>
      <c r="M244" s="27"/>
    </row>
    <row r="245" spans="2:13" ht="15" customHeight="1">
      <c r="J245" s="25" t="s">
        <v>59</v>
      </c>
      <c r="K245" s="28">
        <f>K210+K244</f>
        <v>0</v>
      </c>
      <c r="L245" s="29">
        <f>L210+L244</f>
        <v>0</v>
      </c>
    </row>
    <row r="246" spans="2:13" ht="15" customHeight="1"/>
    <row r="247" spans="2:13" ht="15" customHeight="1">
      <c r="B247" s="8" t="s">
        <v>26</v>
      </c>
      <c r="L247" s="25"/>
      <c r="M247" s="24"/>
    </row>
    <row r="248" spans="2:13" ht="15" customHeight="1">
      <c r="C248" s="8" t="s">
        <v>4</v>
      </c>
      <c r="F248" s="8" t="s">
        <v>37</v>
      </c>
      <c r="M248" s="25" t="s">
        <v>45</v>
      </c>
    </row>
    <row r="249" spans="2:13" ht="15" customHeight="1">
      <c r="C249" s="35" t="s">
        <v>32</v>
      </c>
      <c r="D249" s="33" t="s">
        <v>2</v>
      </c>
      <c r="E249" s="33" t="s">
        <v>27</v>
      </c>
      <c r="F249" s="30" t="s">
        <v>28</v>
      </c>
      <c r="G249" s="31"/>
      <c r="H249" s="32"/>
      <c r="I249" s="33" t="s">
        <v>33</v>
      </c>
      <c r="J249" s="35" t="s">
        <v>34</v>
      </c>
      <c r="K249" s="35" t="s">
        <v>35</v>
      </c>
      <c r="L249" s="35" t="s">
        <v>36</v>
      </c>
      <c r="M249" s="33" t="s">
        <v>3</v>
      </c>
    </row>
    <row r="250" spans="2:13" ht="15" customHeight="1">
      <c r="C250" s="34"/>
      <c r="D250" s="34"/>
      <c r="E250" s="34"/>
      <c r="F250" s="9" t="s">
        <v>29</v>
      </c>
      <c r="G250" s="9" t="s">
        <v>30</v>
      </c>
      <c r="H250" s="9" t="s">
        <v>31</v>
      </c>
      <c r="I250" s="34"/>
      <c r="J250" s="34"/>
      <c r="K250" s="34"/>
      <c r="L250" s="34"/>
      <c r="M250" s="34"/>
    </row>
    <row r="251" spans="2:13" ht="15" customHeight="1">
      <c r="C251" s="14"/>
      <c r="D251" s="14"/>
      <c r="E251" s="14"/>
      <c r="F251" s="14"/>
      <c r="G251" s="14"/>
      <c r="H251" s="14"/>
      <c r="I251" s="14"/>
      <c r="J251" s="18">
        <f t="shared" ref="J251:J278" si="12">ROUND((F251*G251*H251)/1000000000,4)</f>
        <v>0</v>
      </c>
      <c r="K251" s="18">
        <f t="shared" ref="K251:K278" si="13">ROUND(J251*I251,4)</f>
        <v>0</v>
      </c>
      <c r="L251" s="15"/>
      <c r="M251" s="14"/>
    </row>
    <row r="252" spans="2:13" ht="15" customHeight="1">
      <c r="C252" s="14"/>
      <c r="D252" s="14"/>
      <c r="E252" s="14"/>
      <c r="F252" s="14"/>
      <c r="G252" s="14"/>
      <c r="H252" s="14"/>
      <c r="I252" s="14"/>
      <c r="J252" s="18">
        <f t="shared" si="12"/>
        <v>0</v>
      </c>
      <c r="K252" s="18">
        <f t="shared" si="13"/>
        <v>0</v>
      </c>
      <c r="L252" s="15"/>
      <c r="M252" s="14"/>
    </row>
    <row r="253" spans="2:13" ht="15" customHeight="1">
      <c r="C253" s="14"/>
      <c r="D253" s="14"/>
      <c r="E253" s="14"/>
      <c r="F253" s="14"/>
      <c r="G253" s="14"/>
      <c r="H253" s="14"/>
      <c r="I253" s="14"/>
      <c r="J253" s="18">
        <f t="shared" si="12"/>
        <v>0</v>
      </c>
      <c r="K253" s="18">
        <f t="shared" si="13"/>
        <v>0</v>
      </c>
      <c r="L253" s="15"/>
      <c r="M253" s="14"/>
    </row>
    <row r="254" spans="2:13" ht="15" customHeight="1">
      <c r="C254" s="14"/>
      <c r="D254" s="14"/>
      <c r="E254" s="14"/>
      <c r="F254" s="14"/>
      <c r="G254" s="14"/>
      <c r="H254" s="14"/>
      <c r="I254" s="14"/>
      <c r="J254" s="18">
        <f t="shared" si="12"/>
        <v>0</v>
      </c>
      <c r="K254" s="18">
        <f t="shared" si="13"/>
        <v>0</v>
      </c>
      <c r="L254" s="15"/>
      <c r="M254" s="14"/>
    </row>
    <row r="255" spans="2:13" ht="15" customHeight="1">
      <c r="C255" s="14"/>
      <c r="D255" s="14"/>
      <c r="E255" s="14"/>
      <c r="F255" s="14"/>
      <c r="G255" s="14"/>
      <c r="H255" s="14"/>
      <c r="I255" s="14"/>
      <c r="J255" s="18">
        <f t="shared" si="12"/>
        <v>0</v>
      </c>
      <c r="K255" s="18">
        <f t="shared" si="13"/>
        <v>0</v>
      </c>
      <c r="L255" s="15"/>
      <c r="M255" s="14"/>
    </row>
    <row r="256" spans="2:13" ht="15" customHeight="1">
      <c r="C256" s="14"/>
      <c r="D256" s="14"/>
      <c r="E256" s="14"/>
      <c r="F256" s="14"/>
      <c r="G256" s="14"/>
      <c r="H256" s="14"/>
      <c r="I256" s="14"/>
      <c r="J256" s="18">
        <f t="shared" si="12"/>
        <v>0</v>
      </c>
      <c r="K256" s="18">
        <f t="shared" si="13"/>
        <v>0</v>
      </c>
      <c r="L256" s="15"/>
      <c r="M256" s="14"/>
    </row>
    <row r="257" spans="3:13" ht="15" customHeight="1">
      <c r="C257" s="14"/>
      <c r="D257" s="14"/>
      <c r="E257" s="14"/>
      <c r="F257" s="14"/>
      <c r="G257" s="14"/>
      <c r="H257" s="14"/>
      <c r="I257" s="14"/>
      <c r="J257" s="18">
        <f t="shared" si="12"/>
        <v>0</v>
      </c>
      <c r="K257" s="18">
        <f t="shared" si="13"/>
        <v>0</v>
      </c>
      <c r="L257" s="15"/>
      <c r="M257" s="14"/>
    </row>
    <row r="258" spans="3:13" ht="15" customHeight="1">
      <c r="C258" s="14"/>
      <c r="D258" s="14"/>
      <c r="E258" s="14"/>
      <c r="F258" s="14"/>
      <c r="G258" s="14"/>
      <c r="H258" s="14"/>
      <c r="I258" s="14"/>
      <c r="J258" s="18">
        <f t="shared" si="12"/>
        <v>0</v>
      </c>
      <c r="K258" s="18">
        <f t="shared" si="13"/>
        <v>0</v>
      </c>
      <c r="L258" s="15"/>
      <c r="M258" s="14"/>
    </row>
    <row r="259" spans="3:13" ht="15" customHeight="1">
      <c r="C259" s="14"/>
      <c r="D259" s="14"/>
      <c r="E259" s="14"/>
      <c r="F259" s="14"/>
      <c r="G259" s="14"/>
      <c r="H259" s="14"/>
      <c r="I259" s="14"/>
      <c r="J259" s="18">
        <f t="shared" si="12"/>
        <v>0</v>
      </c>
      <c r="K259" s="18">
        <f t="shared" si="13"/>
        <v>0</v>
      </c>
      <c r="L259" s="15"/>
      <c r="M259" s="14"/>
    </row>
    <row r="260" spans="3:13" ht="15" customHeight="1">
      <c r="C260" s="14"/>
      <c r="D260" s="14"/>
      <c r="E260" s="14"/>
      <c r="F260" s="14"/>
      <c r="G260" s="14"/>
      <c r="H260" s="14"/>
      <c r="I260" s="14"/>
      <c r="J260" s="18">
        <f t="shared" si="12"/>
        <v>0</v>
      </c>
      <c r="K260" s="18">
        <f t="shared" si="13"/>
        <v>0</v>
      </c>
      <c r="L260" s="15"/>
      <c r="M260" s="14"/>
    </row>
    <row r="261" spans="3:13" ht="15" customHeight="1">
      <c r="C261" s="14"/>
      <c r="D261" s="14"/>
      <c r="E261" s="14"/>
      <c r="F261" s="14"/>
      <c r="G261" s="14"/>
      <c r="H261" s="14"/>
      <c r="I261" s="14"/>
      <c r="J261" s="18">
        <f t="shared" si="12"/>
        <v>0</v>
      </c>
      <c r="K261" s="18">
        <f t="shared" si="13"/>
        <v>0</v>
      </c>
      <c r="L261" s="15"/>
      <c r="M261" s="14"/>
    </row>
    <row r="262" spans="3:13" ht="15" customHeight="1">
      <c r="C262" s="14"/>
      <c r="D262" s="14"/>
      <c r="E262" s="14"/>
      <c r="F262" s="14"/>
      <c r="G262" s="14"/>
      <c r="H262" s="14"/>
      <c r="I262" s="14"/>
      <c r="J262" s="18">
        <f t="shared" si="12"/>
        <v>0</v>
      </c>
      <c r="K262" s="18">
        <f t="shared" si="13"/>
        <v>0</v>
      </c>
      <c r="L262" s="15"/>
      <c r="M262" s="14"/>
    </row>
    <row r="263" spans="3:13" ht="15" customHeight="1">
      <c r="C263" s="14"/>
      <c r="D263" s="14"/>
      <c r="E263" s="14"/>
      <c r="F263" s="14"/>
      <c r="G263" s="14"/>
      <c r="H263" s="14"/>
      <c r="I263" s="14"/>
      <c r="J263" s="18">
        <f t="shared" si="12"/>
        <v>0</v>
      </c>
      <c r="K263" s="18">
        <f t="shared" si="13"/>
        <v>0</v>
      </c>
      <c r="L263" s="15"/>
      <c r="M263" s="14"/>
    </row>
    <row r="264" spans="3:13" ht="15" customHeight="1">
      <c r="C264" s="14"/>
      <c r="D264" s="14"/>
      <c r="E264" s="14"/>
      <c r="F264" s="14"/>
      <c r="G264" s="14"/>
      <c r="H264" s="14"/>
      <c r="I264" s="14"/>
      <c r="J264" s="18">
        <f t="shared" si="12"/>
        <v>0</v>
      </c>
      <c r="K264" s="18">
        <f t="shared" si="13"/>
        <v>0</v>
      </c>
      <c r="L264" s="15"/>
      <c r="M264" s="14"/>
    </row>
    <row r="265" spans="3:13" ht="15" customHeight="1">
      <c r="C265" s="14"/>
      <c r="D265" s="14"/>
      <c r="E265" s="14"/>
      <c r="F265" s="14"/>
      <c r="G265" s="14"/>
      <c r="H265" s="14"/>
      <c r="I265" s="14"/>
      <c r="J265" s="18">
        <f t="shared" si="12"/>
        <v>0</v>
      </c>
      <c r="K265" s="18">
        <f t="shared" si="13"/>
        <v>0</v>
      </c>
      <c r="L265" s="15"/>
      <c r="M265" s="14"/>
    </row>
    <row r="266" spans="3:13" ht="15" customHeight="1">
      <c r="C266" s="14"/>
      <c r="D266" s="14"/>
      <c r="E266" s="14"/>
      <c r="F266" s="14"/>
      <c r="G266" s="14"/>
      <c r="H266" s="14"/>
      <c r="I266" s="14"/>
      <c r="J266" s="18">
        <f t="shared" si="12"/>
        <v>0</v>
      </c>
      <c r="K266" s="18">
        <f t="shared" si="13"/>
        <v>0</v>
      </c>
      <c r="L266" s="15"/>
      <c r="M266" s="14"/>
    </row>
    <row r="267" spans="3:13" ht="15" customHeight="1">
      <c r="C267" s="14"/>
      <c r="D267" s="14"/>
      <c r="E267" s="14"/>
      <c r="F267" s="14"/>
      <c r="G267" s="14"/>
      <c r="H267" s="14"/>
      <c r="I267" s="14"/>
      <c r="J267" s="18">
        <f t="shared" si="12"/>
        <v>0</v>
      </c>
      <c r="K267" s="18">
        <f t="shared" si="13"/>
        <v>0</v>
      </c>
      <c r="L267" s="15"/>
      <c r="M267" s="14"/>
    </row>
    <row r="268" spans="3:13" ht="15" customHeight="1">
      <c r="C268" s="14"/>
      <c r="D268" s="14"/>
      <c r="E268" s="14"/>
      <c r="F268" s="14"/>
      <c r="G268" s="14"/>
      <c r="H268" s="14"/>
      <c r="I268" s="14"/>
      <c r="J268" s="18">
        <f t="shared" si="12"/>
        <v>0</v>
      </c>
      <c r="K268" s="18">
        <f t="shared" si="13"/>
        <v>0</v>
      </c>
      <c r="L268" s="15"/>
      <c r="M268" s="14"/>
    </row>
    <row r="269" spans="3:13" ht="15" customHeight="1">
      <c r="C269" s="14"/>
      <c r="D269" s="14"/>
      <c r="E269" s="14"/>
      <c r="F269" s="14"/>
      <c r="G269" s="14"/>
      <c r="H269" s="14"/>
      <c r="I269" s="14"/>
      <c r="J269" s="18">
        <f t="shared" si="12"/>
        <v>0</v>
      </c>
      <c r="K269" s="18">
        <f t="shared" si="13"/>
        <v>0</v>
      </c>
      <c r="L269" s="15"/>
      <c r="M269" s="14"/>
    </row>
    <row r="270" spans="3:13" ht="15" customHeight="1">
      <c r="C270" s="14"/>
      <c r="D270" s="14"/>
      <c r="E270" s="14"/>
      <c r="F270" s="14"/>
      <c r="G270" s="14"/>
      <c r="H270" s="14"/>
      <c r="I270" s="14"/>
      <c r="J270" s="18">
        <f t="shared" si="12"/>
        <v>0</v>
      </c>
      <c r="K270" s="18">
        <f t="shared" si="13"/>
        <v>0</v>
      </c>
      <c r="L270" s="15"/>
      <c r="M270" s="14"/>
    </row>
    <row r="271" spans="3:13" ht="15" customHeight="1">
      <c r="C271" s="14"/>
      <c r="D271" s="14"/>
      <c r="E271" s="14"/>
      <c r="F271" s="14"/>
      <c r="G271" s="14"/>
      <c r="H271" s="14"/>
      <c r="I271" s="14"/>
      <c r="J271" s="18">
        <f t="shared" si="12"/>
        <v>0</v>
      </c>
      <c r="K271" s="18">
        <f t="shared" si="13"/>
        <v>0</v>
      </c>
      <c r="L271" s="15"/>
      <c r="M271" s="14"/>
    </row>
    <row r="272" spans="3:13" ht="15" customHeight="1">
      <c r="C272" s="14"/>
      <c r="D272" s="14"/>
      <c r="E272" s="14"/>
      <c r="F272" s="14"/>
      <c r="G272" s="14"/>
      <c r="H272" s="14"/>
      <c r="I272" s="14"/>
      <c r="J272" s="18">
        <f t="shared" si="12"/>
        <v>0</v>
      </c>
      <c r="K272" s="18">
        <f t="shared" si="13"/>
        <v>0</v>
      </c>
      <c r="L272" s="15"/>
      <c r="M272" s="14"/>
    </row>
    <row r="273" spans="2:13" ht="15" customHeight="1">
      <c r="C273" s="14"/>
      <c r="D273" s="14"/>
      <c r="E273" s="14"/>
      <c r="F273" s="14"/>
      <c r="G273" s="14"/>
      <c r="H273" s="14"/>
      <c r="I273" s="14"/>
      <c r="J273" s="18">
        <f t="shared" si="12"/>
        <v>0</v>
      </c>
      <c r="K273" s="18">
        <f t="shared" si="13"/>
        <v>0</v>
      </c>
      <c r="L273" s="15"/>
      <c r="M273" s="14"/>
    </row>
    <row r="274" spans="2:13" ht="15" customHeight="1">
      <c r="C274" s="14"/>
      <c r="D274" s="14"/>
      <c r="E274" s="14"/>
      <c r="F274" s="14"/>
      <c r="G274" s="14"/>
      <c r="H274" s="14"/>
      <c r="I274" s="14"/>
      <c r="J274" s="18">
        <f t="shared" si="12"/>
        <v>0</v>
      </c>
      <c r="K274" s="18">
        <f t="shared" si="13"/>
        <v>0</v>
      </c>
      <c r="L274" s="15"/>
      <c r="M274" s="14"/>
    </row>
    <row r="275" spans="2:13" ht="15" customHeight="1">
      <c r="C275" s="14"/>
      <c r="D275" s="14"/>
      <c r="E275" s="14"/>
      <c r="F275" s="14"/>
      <c r="G275" s="14"/>
      <c r="H275" s="14"/>
      <c r="I275" s="14"/>
      <c r="J275" s="18">
        <f t="shared" si="12"/>
        <v>0</v>
      </c>
      <c r="K275" s="18">
        <f t="shared" si="13"/>
        <v>0</v>
      </c>
      <c r="L275" s="15"/>
      <c r="M275" s="14"/>
    </row>
    <row r="276" spans="2:13" ht="15" customHeight="1">
      <c r="C276" s="14"/>
      <c r="D276" s="14"/>
      <c r="E276" s="14"/>
      <c r="F276" s="14"/>
      <c r="G276" s="14"/>
      <c r="H276" s="14"/>
      <c r="I276" s="14"/>
      <c r="J276" s="18">
        <f t="shared" si="12"/>
        <v>0</v>
      </c>
      <c r="K276" s="18">
        <f t="shared" si="13"/>
        <v>0</v>
      </c>
      <c r="L276" s="15"/>
      <c r="M276" s="14"/>
    </row>
    <row r="277" spans="2:13" ht="15" customHeight="1">
      <c r="C277" s="14"/>
      <c r="D277" s="14"/>
      <c r="E277" s="14"/>
      <c r="F277" s="14"/>
      <c r="G277" s="14"/>
      <c r="H277" s="14"/>
      <c r="I277" s="14"/>
      <c r="J277" s="18">
        <f t="shared" si="12"/>
        <v>0</v>
      </c>
      <c r="K277" s="18">
        <f t="shared" si="13"/>
        <v>0</v>
      </c>
      <c r="L277" s="15"/>
      <c r="M277" s="14"/>
    </row>
    <row r="278" spans="2:13" ht="15" customHeight="1">
      <c r="C278" s="14"/>
      <c r="D278" s="14"/>
      <c r="E278" s="14"/>
      <c r="F278" s="14"/>
      <c r="G278" s="14"/>
      <c r="H278" s="14"/>
      <c r="I278" s="14"/>
      <c r="J278" s="18">
        <f t="shared" si="12"/>
        <v>0</v>
      </c>
      <c r="K278" s="18">
        <f t="shared" si="13"/>
        <v>0</v>
      </c>
      <c r="L278" s="15"/>
      <c r="M278" s="14"/>
    </row>
    <row r="279" spans="2:13" ht="15" customHeight="1">
      <c r="C279" s="19"/>
      <c r="D279" s="19"/>
      <c r="E279" s="19"/>
      <c r="F279" s="19"/>
      <c r="G279" s="19"/>
      <c r="H279" s="19"/>
      <c r="I279" s="19"/>
      <c r="J279" s="26" t="s">
        <v>61</v>
      </c>
      <c r="K279" s="26">
        <f>SUM(K251:K278)</f>
        <v>0</v>
      </c>
      <c r="L279" s="20">
        <f>SUM(L251:L278)</f>
        <v>0</v>
      </c>
      <c r="M279" s="27"/>
    </row>
    <row r="280" spans="2:13" ht="15" customHeight="1">
      <c r="J280" s="25" t="s">
        <v>62</v>
      </c>
      <c r="K280" s="28">
        <f>K245+K279</f>
        <v>0</v>
      </c>
      <c r="L280" s="29">
        <f>L245+L279</f>
        <v>0</v>
      </c>
    </row>
    <row r="281" spans="2:13" ht="15" customHeight="1"/>
    <row r="282" spans="2:13" ht="15" customHeight="1">
      <c r="B282" s="8" t="s">
        <v>26</v>
      </c>
      <c r="L282" s="25"/>
      <c r="M282" s="24"/>
    </row>
    <row r="283" spans="2:13" ht="15" customHeight="1">
      <c r="C283" s="8" t="s">
        <v>4</v>
      </c>
      <c r="F283" s="8" t="s">
        <v>37</v>
      </c>
      <c r="M283" s="25" t="s">
        <v>46</v>
      </c>
    </row>
    <row r="284" spans="2:13" ht="15" customHeight="1">
      <c r="C284" s="35" t="s">
        <v>32</v>
      </c>
      <c r="D284" s="33" t="s">
        <v>2</v>
      </c>
      <c r="E284" s="33" t="s">
        <v>27</v>
      </c>
      <c r="F284" s="30" t="s">
        <v>28</v>
      </c>
      <c r="G284" s="31"/>
      <c r="H284" s="32"/>
      <c r="I284" s="33" t="s">
        <v>33</v>
      </c>
      <c r="J284" s="35" t="s">
        <v>34</v>
      </c>
      <c r="K284" s="35" t="s">
        <v>35</v>
      </c>
      <c r="L284" s="35" t="s">
        <v>36</v>
      </c>
      <c r="M284" s="33" t="s">
        <v>3</v>
      </c>
    </row>
    <row r="285" spans="2:13" ht="15" customHeight="1">
      <c r="C285" s="34"/>
      <c r="D285" s="34"/>
      <c r="E285" s="34"/>
      <c r="F285" s="9" t="s">
        <v>29</v>
      </c>
      <c r="G285" s="9" t="s">
        <v>30</v>
      </c>
      <c r="H285" s="9" t="s">
        <v>31</v>
      </c>
      <c r="I285" s="34"/>
      <c r="J285" s="34"/>
      <c r="K285" s="34"/>
      <c r="L285" s="34"/>
      <c r="M285" s="34"/>
    </row>
    <row r="286" spans="2:13" ht="15" customHeight="1">
      <c r="C286" s="14"/>
      <c r="D286" s="14"/>
      <c r="E286" s="14"/>
      <c r="F286" s="14"/>
      <c r="G286" s="14"/>
      <c r="H286" s="14"/>
      <c r="I286" s="14"/>
      <c r="J286" s="18">
        <f t="shared" ref="J286:J313" si="14">ROUND((F286*G286*H286)/1000000000,4)</f>
        <v>0</v>
      </c>
      <c r="K286" s="18">
        <f t="shared" ref="K286:K313" si="15">ROUND(J286*I286,4)</f>
        <v>0</v>
      </c>
      <c r="L286" s="15"/>
      <c r="M286" s="14"/>
    </row>
    <row r="287" spans="2:13" ht="15" customHeight="1">
      <c r="C287" s="14"/>
      <c r="D287" s="14"/>
      <c r="E287" s="14"/>
      <c r="F287" s="14"/>
      <c r="G287" s="14"/>
      <c r="H287" s="14"/>
      <c r="I287" s="14"/>
      <c r="J287" s="18">
        <f t="shared" si="14"/>
        <v>0</v>
      </c>
      <c r="K287" s="18">
        <f t="shared" si="15"/>
        <v>0</v>
      </c>
      <c r="L287" s="15"/>
      <c r="M287" s="14"/>
    </row>
    <row r="288" spans="2:13" ht="15" customHeight="1">
      <c r="C288" s="14"/>
      <c r="D288" s="14"/>
      <c r="E288" s="14"/>
      <c r="F288" s="14"/>
      <c r="G288" s="14"/>
      <c r="H288" s="14"/>
      <c r="I288" s="14"/>
      <c r="J288" s="18">
        <f t="shared" si="14"/>
        <v>0</v>
      </c>
      <c r="K288" s="18">
        <f t="shared" si="15"/>
        <v>0</v>
      </c>
      <c r="L288" s="15"/>
      <c r="M288" s="14"/>
    </row>
    <row r="289" spans="3:13" ht="15" customHeight="1">
      <c r="C289" s="14"/>
      <c r="D289" s="14"/>
      <c r="E289" s="14"/>
      <c r="F289" s="14"/>
      <c r="G289" s="14"/>
      <c r="H289" s="14"/>
      <c r="I289" s="14"/>
      <c r="J289" s="18">
        <f t="shared" si="14"/>
        <v>0</v>
      </c>
      <c r="K289" s="18">
        <f t="shared" si="15"/>
        <v>0</v>
      </c>
      <c r="L289" s="15"/>
      <c r="M289" s="14"/>
    </row>
    <row r="290" spans="3:13" ht="15" customHeight="1">
      <c r="C290" s="14"/>
      <c r="D290" s="14"/>
      <c r="E290" s="14"/>
      <c r="F290" s="14"/>
      <c r="G290" s="14"/>
      <c r="H290" s="14"/>
      <c r="I290" s="14"/>
      <c r="J290" s="18">
        <f t="shared" si="14"/>
        <v>0</v>
      </c>
      <c r="K290" s="18">
        <f t="shared" si="15"/>
        <v>0</v>
      </c>
      <c r="L290" s="15"/>
      <c r="M290" s="14"/>
    </row>
    <row r="291" spans="3:13" ht="15" customHeight="1">
      <c r="C291" s="14"/>
      <c r="D291" s="14"/>
      <c r="E291" s="14"/>
      <c r="F291" s="14"/>
      <c r="G291" s="14"/>
      <c r="H291" s="14"/>
      <c r="I291" s="14"/>
      <c r="J291" s="18">
        <f t="shared" si="14"/>
        <v>0</v>
      </c>
      <c r="K291" s="18">
        <f t="shared" si="15"/>
        <v>0</v>
      </c>
      <c r="L291" s="15"/>
      <c r="M291" s="14"/>
    </row>
    <row r="292" spans="3:13" ht="15" customHeight="1">
      <c r="C292" s="14"/>
      <c r="D292" s="14"/>
      <c r="E292" s="14"/>
      <c r="F292" s="14"/>
      <c r="G292" s="14"/>
      <c r="H292" s="14"/>
      <c r="I292" s="14"/>
      <c r="J292" s="18">
        <f t="shared" si="14"/>
        <v>0</v>
      </c>
      <c r="K292" s="18">
        <f t="shared" si="15"/>
        <v>0</v>
      </c>
      <c r="L292" s="15"/>
      <c r="M292" s="14"/>
    </row>
    <row r="293" spans="3:13" ht="15" customHeight="1">
      <c r="C293" s="14"/>
      <c r="D293" s="14"/>
      <c r="E293" s="14"/>
      <c r="F293" s="14"/>
      <c r="G293" s="14"/>
      <c r="H293" s="14"/>
      <c r="I293" s="14"/>
      <c r="J293" s="18">
        <f t="shared" si="14"/>
        <v>0</v>
      </c>
      <c r="K293" s="18">
        <f t="shared" si="15"/>
        <v>0</v>
      </c>
      <c r="L293" s="15"/>
      <c r="M293" s="14"/>
    </row>
    <row r="294" spans="3:13" ht="15" customHeight="1">
      <c r="C294" s="14"/>
      <c r="D294" s="14"/>
      <c r="E294" s="14"/>
      <c r="F294" s="14"/>
      <c r="G294" s="14"/>
      <c r="H294" s="14"/>
      <c r="I294" s="14"/>
      <c r="J294" s="18">
        <f t="shared" si="14"/>
        <v>0</v>
      </c>
      <c r="K294" s="18">
        <f t="shared" si="15"/>
        <v>0</v>
      </c>
      <c r="L294" s="15"/>
      <c r="M294" s="14"/>
    </row>
    <row r="295" spans="3:13" ht="15" customHeight="1">
      <c r="C295" s="14"/>
      <c r="D295" s="14"/>
      <c r="E295" s="14"/>
      <c r="F295" s="14"/>
      <c r="G295" s="14"/>
      <c r="H295" s="14"/>
      <c r="I295" s="14"/>
      <c r="J295" s="18">
        <f t="shared" si="14"/>
        <v>0</v>
      </c>
      <c r="K295" s="18">
        <f t="shared" si="15"/>
        <v>0</v>
      </c>
      <c r="L295" s="15"/>
      <c r="M295" s="14"/>
    </row>
    <row r="296" spans="3:13" ht="15" customHeight="1">
      <c r="C296" s="14"/>
      <c r="D296" s="14"/>
      <c r="E296" s="14"/>
      <c r="F296" s="14"/>
      <c r="G296" s="14"/>
      <c r="H296" s="14"/>
      <c r="I296" s="14"/>
      <c r="J296" s="18">
        <f t="shared" si="14"/>
        <v>0</v>
      </c>
      <c r="K296" s="18">
        <f t="shared" si="15"/>
        <v>0</v>
      </c>
      <c r="L296" s="15"/>
      <c r="M296" s="14"/>
    </row>
    <row r="297" spans="3:13" ht="15" customHeight="1">
      <c r="C297" s="14"/>
      <c r="D297" s="14"/>
      <c r="E297" s="14"/>
      <c r="F297" s="14"/>
      <c r="G297" s="14"/>
      <c r="H297" s="14"/>
      <c r="I297" s="14"/>
      <c r="J297" s="18">
        <f t="shared" si="14"/>
        <v>0</v>
      </c>
      <c r="K297" s="18">
        <f t="shared" si="15"/>
        <v>0</v>
      </c>
      <c r="L297" s="15"/>
      <c r="M297" s="14"/>
    </row>
    <row r="298" spans="3:13" ht="15" customHeight="1">
      <c r="C298" s="14"/>
      <c r="D298" s="14"/>
      <c r="E298" s="14"/>
      <c r="F298" s="14"/>
      <c r="G298" s="14"/>
      <c r="H298" s="14"/>
      <c r="I298" s="14"/>
      <c r="J298" s="18">
        <f t="shared" si="14"/>
        <v>0</v>
      </c>
      <c r="K298" s="18">
        <f t="shared" si="15"/>
        <v>0</v>
      </c>
      <c r="L298" s="15"/>
      <c r="M298" s="14"/>
    </row>
    <row r="299" spans="3:13" ht="15" customHeight="1">
      <c r="C299" s="14"/>
      <c r="D299" s="14"/>
      <c r="E299" s="14"/>
      <c r="F299" s="14"/>
      <c r="G299" s="14"/>
      <c r="H299" s="14"/>
      <c r="I299" s="14"/>
      <c r="J299" s="18">
        <f t="shared" si="14"/>
        <v>0</v>
      </c>
      <c r="K299" s="18">
        <f t="shared" si="15"/>
        <v>0</v>
      </c>
      <c r="L299" s="15"/>
      <c r="M299" s="14"/>
    </row>
    <row r="300" spans="3:13" ht="15" customHeight="1">
      <c r="C300" s="14"/>
      <c r="D300" s="14"/>
      <c r="E300" s="14"/>
      <c r="F300" s="14"/>
      <c r="G300" s="14"/>
      <c r="H300" s="14"/>
      <c r="I300" s="14"/>
      <c r="J300" s="18">
        <f t="shared" si="14"/>
        <v>0</v>
      </c>
      <c r="K300" s="18">
        <f t="shared" si="15"/>
        <v>0</v>
      </c>
      <c r="L300" s="15"/>
      <c r="M300" s="14"/>
    </row>
    <row r="301" spans="3:13" ht="15" customHeight="1">
      <c r="C301" s="14"/>
      <c r="D301" s="14"/>
      <c r="E301" s="14"/>
      <c r="F301" s="14"/>
      <c r="G301" s="14"/>
      <c r="H301" s="14"/>
      <c r="I301" s="14"/>
      <c r="J301" s="18">
        <f t="shared" si="14"/>
        <v>0</v>
      </c>
      <c r="K301" s="18">
        <f t="shared" si="15"/>
        <v>0</v>
      </c>
      <c r="L301" s="15"/>
      <c r="M301" s="14"/>
    </row>
    <row r="302" spans="3:13" ht="15" customHeight="1">
      <c r="C302" s="14"/>
      <c r="D302" s="14"/>
      <c r="E302" s="14"/>
      <c r="F302" s="14"/>
      <c r="G302" s="14"/>
      <c r="H302" s="14"/>
      <c r="I302" s="14"/>
      <c r="J302" s="18">
        <f t="shared" si="14"/>
        <v>0</v>
      </c>
      <c r="K302" s="18">
        <f t="shared" si="15"/>
        <v>0</v>
      </c>
      <c r="L302" s="15"/>
      <c r="M302" s="14"/>
    </row>
    <row r="303" spans="3:13" ht="15" customHeight="1">
      <c r="C303" s="14"/>
      <c r="D303" s="14"/>
      <c r="E303" s="14"/>
      <c r="F303" s="14"/>
      <c r="G303" s="14"/>
      <c r="H303" s="14"/>
      <c r="I303" s="14"/>
      <c r="J303" s="18">
        <f t="shared" si="14"/>
        <v>0</v>
      </c>
      <c r="K303" s="18">
        <f t="shared" si="15"/>
        <v>0</v>
      </c>
      <c r="L303" s="15"/>
      <c r="M303" s="14"/>
    </row>
    <row r="304" spans="3:13" ht="15" customHeight="1">
      <c r="C304" s="14"/>
      <c r="D304" s="14"/>
      <c r="E304" s="14"/>
      <c r="F304" s="14"/>
      <c r="G304" s="14"/>
      <c r="H304" s="14"/>
      <c r="I304" s="14"/>
      <c r="J304" s="18">
        <f t="shared" si="14"/>
        <v>0</v>
      </c>
      <c r="K304" s="18">
        <f t="shared" si="15"/>
        <v>0</v>
      </c>
      <c r="L304" s="15"/>
      <c r="M304" s="14"/>
    </row>
    <row r="305" spans="2:13" ht="15" customHeight="1">
      <c r="C305" s="14"/>
      <c r="D305" s="14"/>
      <c r="E305" s="14"/>
      <c r="F305" s="14"/>
      <c r="G305" s="14"/>
      <c r="H305" s="14"/>
      <c r="I305" s="14"/>
      <c r="J305" s="18">
        <f t="shared" si="14"/>
        <v>0</v>
      </c>
      <c r="K305" s="18">
        <f t="shared" si="15"/>
        <v>0</v>
      </c>
      <c r="L305" s="15"/>
      <c r="M305" s="14"/>
    </row>
    <row r="306" spans="2:13" ht="15" customHeight="1">
      <c r="C306" s="14"/>
      <c r="D306" s="14"/>
      <c r="E306" s="14"/>
      <c r="F306" s="14"/>
      <c r="G306" s="14"/>
      <c r="H306" s="14"/>
      <c r="I306" s="14"/>
      <c r="J306" s="18">
        <f t="shared" si="14"/>
        <v>0</v>
      </c>
      <c r="K306" s="18">
        <f t="shared" si="15"/>
        <v>0</v>
      </c>
      <c r="L306" s="15"/>
      <c r="M306" s="14"/>
    </row>
    <row r="307" spans="2:13" ht="15" customHeight="1">
      <c r="C307" s="14"/>
      <c r="D307" s="14"/>
      <c r="E307" s="14"/>
      <c r="F307" s="14"/>
      <c r="G307" s="14"/>
      <c r="H307" s="14"/>
      <c r="I307" s="14"/>
      <c r="J307" s="18">
        <f t="shared" si="14"/>
        <v>0</v>
      </c>
      <c r="K307" s="18">
        <f t="shared" si="15"/>
        <v>0</v>
      </c>
      <c r="L307" s="15"/>
      <c r="M307" s="14"/>
    </row>
    <row r="308" spans="2:13" ht="15" customHeight="1">
      <c r="C308" s="14"/>
      <c r="D308" s="14"/>
      <c r="E308" s="14"/>
      <c r="F308" s="14"/>
      <c r="G308" s="14"/>
      <c r="H308" s="14"/>
      <c r="I308" s="14"/>
      <c r="J308" s="18">
        <f t="shared" si="14"/>
        <v>0</v>
      </c>
      <c r="K308" s="18">
        <f t="shared" si="15"/>
        <v>0</v>
      </c>
      <c r="L308" s="15"/>
      <c r="M308" s="14"/>
    </row>
    <row r="309" spans="2:13" ht="15" customHeight="1">
      <c r="C309" s="14"/>
      <c r="D309" s="14"/>
      <c r="E309" s="14"/>
      <c r="F309" s="14"/>
      <c r="G309" s="14"/>
      <c r="H309" s="14"/>
      <c r="I309" s="14"/>
      <c r="J309" s="18">
        <f t="shared" si="14"/>
        <v>0</v>
      </c>
      <c r="K309" s="18">
        <f t="shared" si="15"/>
        <v>0</v>
      </c>
      <c r="L309" s="15"/>
      <c r="M309" s="14"/>
    </row>
    <row r="310" spans="2:13" ht="15" customHeight="1">
      <c r="C310" s="14"/>
      <c r="D310" s="14"/>
      <c r="E310" s="14"/>
      <c r="F310" s="14"/>
      <c r="G310" s="14"/>
      <c r="H310" s="14"/>
      <c r="I310" s="14"/>
      <c r="J310" s="18">
        <f t="shared" si="14"/>
        <v>0</v>
      </c>
      <c r="K310" s="18">
        <f t="shared" si="15"/>
        <v>0</v>
      </c>
      <c r="L310" s="15"/>
      <c r="M310" s="14"/>
    </row>
    <row r="311" spans="2:13" ht="15" customHeight="1">
      <c r="C311" s="14"/>
      <c r="D311" s="14"/>
      <c r="E311" s="14"/>
      <c r="F311" s="14"/>
      <c r="G311" s="14"/>
      <c r="H311" s="14"/>
      <c r="I311" s="14"/>
      <c r="J311" s="18">
        <f t="shared" si="14"/>
        <v>0</v>
      </c>
      <c r="K311" s="18">
        <f t="shared" si="15"/>
        <v>0</v>
      </c>
      <c r="L311" s="15"/>
      <c r="M311" s="14"/>
    </row>
    <row r="312" spans="2:13" ht="15" customHeight="1">
      <c r="C312" s="14"/>
      <c r="D312" s="14"/>
      <c r="E312" s="14"/>
      <c r="F312" s="14"/>
      <c r="G312" s="14"/>
      <c r="H312" s="14"/>
      <c r="I312" s="14"/>
      <c r="J312" s="18">
        <f t="shared" si="14"/>
        <v>0</v>
      </c>
      <c r="K312" s="18">
        <f t="shared" si="15"/>
        <v>0</v>
      </c>
      <c r="L312" s="15"/>
      <c r="M312" s="14"/>
    </row>
    <row r="313" spans="2:13" ht="15" customHeight="1">
      <c r="C313" s="14"/>
      <c r="D313" s="14"/>
      <c r="E313" s="14"/>
      <c r="F313" s="14"/>
      <c r="G313" s="14"/>
      <c r="H313" s="14"/>
      <c r="I313" s="14"/>
      <c r="J313" s="18">
        <f t="shared" si="14"/>
        <v>0</v>
      </c>
      <c r="K313" s="18">
        <f t="shared" si="15"/>
        <v>0</v>
      </c>
      <c r="L313" s="15"/>
      <c r="M313" s="14"/>
    </row>
    <row r="314" spans="2:13" ht="15" customHeight="1">
      <c r="C314" s="19"/>
      <c r="D314" s="19"/>
      <c r="E314" s="19"/>
      <c r="F314" s="19"/>
      <c r="G314" s="19"/>
      <c r="H314" s="19"/>
      <c r="I314" s="19"/>
      <c r="J314" s="26" t="s">
        <v>63</v>
      </c>
      <c r="K314" s="26">
        <f>SUM(K286:K313)</f>
        <v>0</v>
      </c>
      <c r="L314" s="20">
        <f>SUM(L286:L313)</f>
        <v>0</v>
      </c>
      <c r="M314" s="27"/>
    </row>
    <row r="315" spans="2:13" ht="15" customHeight="1">
      <c r="J315" s="25" t="s">
        <v>64</v>
      </c>
      <c r="K315" s="28">
        <f>K280+K314</f>
        <v>0</v>
      </c>
      <c r="L315" s="29">
        <f>L280+L314</f>
        <v>0</v>
      </c>
    </row>
    <row r="316" spans="2:13" ht="15" customHeight="1"/>
    <row r="317" spans="2:13" ht="15" customHeight="1">
      <c r="B317" s="8" t="s">
        <v>26</v>
      </c>
      <c r="L317" s="25"/>
      <c r="M317" s="24"/>
    </row>
    <row r="318" spans="2:13" ht="15" customHeight="1">
      <c r="C318" s="8" t="s">
        <v>4</v>
      </c>
      <c r="F318" s="8" t="s">
        <v>37</v>
      </c>
      <c r="M318" s="25" t="s">
        <v>47</v>
      </c>
    </row>
    <row r="319" spans="2:13" ht="15" customHeight="1">
      <c r="C319" s="35" t="s">
        <v>32</v>
      </c>
      <c r="D319" s="33" t="s">
        <v>2</v>
      </c>
      <c r="E319" s="33" t="s">
        <v>27</v>
      </c>
      <c r="F319" s="30" t="s">
        <v>28</v>
      </c>
      <c r="G319" s="31"/>
      <c r="H319" s="32"/>
      <c r="I319" s="33" t="s">
        <v>33</v>
      </c>
      <c r="J319" s="35" t="s">
        <v>34</v>
      </c>
      <c r="K319" s="35" t="s">
        <v>35</v>
      </c>
      <c r="L319" s="35" t="s">
        <v>36</v>
      </c>
      <c r="M319" s="33" t="s">
        <v>3</v>
      </c>
    </row>
    <row r="320" spans="2:13" ht="15" customHeight="1">
      <c r="C320" s="34"/>
      <c r="D320" s="34"/>
      <c r="E320" s="34"/>
      <c r="F320" s="9" t="s">
        <v>29</v>
      </c>
      <c r="G320" s="9" t="s">
        <v>30</v>
      </c>
      <c r="H320" s="9" t="s">
        <v>31</v>
      </c>
      <c r="I320" s="34"/>
      <c r="J320" s="34"/>
      <c r="K320" s="34"/>
      <c r="L320" s="34"/>
      <c r="M320" s="34"/>
    </row>
    <row r="321" spans="3:13" ht="15" customHeight="1">
      <c r="C321" s="14"/>
      <c r="D321" s="14"/>
      <c r="E321" s="14"/>
      <c r="F321" s="14"/>
      <c r="G321" s="14"/>
      <c r="H321" s="14"/>
      <c r="I321" s="14"/>
      <c r="J321" s="18">
        <f t="shared" ref="J321:J348" si="16">ROUND((F321*G321*H321)/1000000000,4)</f>
        <v>0</v>
      </c>
      <c r="K321" s="18">
        <f t="shared" ref="K321:K348" si="17">ROUND(J321*I321,4)</f>
        <v>0</v>
      </c>
      <c r="L321" s="15"/>
      <c r="M321" s="14"/>
    </row>
    <row r="322" spans="3:13" ht="15" customHeight="1">
      <c r="C322" s="14"/>
      <c r="D322" s="14"/>
      <c r="E322" s="14"/>
      <c r="F322" s="14"/>
      <c r="G322" s="14"/>
      <c r="H322" s="14"/>
      <c r="I322" s="14"/>
      <c r="J322" s="18">
        <f t="shared" si="16"/>
        <v>0</v>
      </c>
      <c r="K322" s="18">
        <f t="shared" si="17"/>
        <v>0</v>
      </c>
      <c r="L322" s="15"/>
      <c r="M322" s="14"/>
    </row>
    <row r="323" spans="3:13" ht="15" customHeight="1">
      <c r="C323" s="14"/>
      <c r="D323" s="14"/>
      <c r="E323" s="14"/>
      <c r="F323" s="14"/>
      <c r="G323" s="14"/>
      <c r="H323" s="14"/>
      <c r="I323" s="14"/>
      <c r="J323" s="18">
        <f t="shared" si="16"/>
        <v>0</v>
      </c>
      <c r="K323" s="18">
        <f t="shared" si="17"/>
        <v>0</v>
      </c>
      <c r="L323" s="15"/>
      <c r="M323" s="14"/>
    </row>
    <row r="324" spans="3:13" ht="15" customHeight="1">
      <c r="C324" s="14"/>
      <c r="D324" s="14"/>
      <c r="E324" s="14"/>
      <c r="F324" s="14"/>
      <c r="G324" s="14"/>
      <c r="H324" s="14"/>
      <c r="I324" s="14"/>
      <c r="J324" s="18">
        <f t="shared" si="16"/>
        <v>0</v>
      </c>
      <c r="K324" s="18">
        <f t="shared" si="17"/>
        <v>0</v>
      </c>
      <c r="L324" s="15"/>
      <c r="M324" s="14"/>
    </row>
    <row r="325" spans="3:13" ht="15" customHeight="1">
      <c r="C325" s="14"/>
      <c r="D325" s="14"/>
      <c r="E325" s="14"/>
      <c r="F325" s="14"/>
      <c r="G325" s="14"/>
      <c r="H325" s="14"/>
      <c r="I325" s="14"/>
      <c r="J325" s="18">
        <f t="shared" si="16"/>
        <v>0</v>
      </c>
      <c r="K325" s="18">
        <f t="shared" si="17"/>
        <v>0</v>
      </c>
      <c r="L325" s="15"/>
      <c r="M325" s="14"/>
    </row>
    <row r="326" spans="3:13" ht="15" customHeight="1">
      <c r="C326" s="14"/>
      <c r="D326" s="14"/>
      <c r="E326" s="14"/>
      <c r="F326" s="14"/>
      <c r="G326" s="14"/>
      <c r="H326" s="14"/>
      <c r="I326" s="14"/>
      <c r="J326" s="18">
        <f t="shared" si="16"/>
        <v>0</v>
      </c>
      <c r="K326" s="18">
        <f t="shared" si="17"/>
        <v>0</v>
      </c>
      <c r="L326" s="15"/>
      <c r="M326" s="14"/>
    </row>
    <row r="327" spans="3:13" ht="15" customHeight="1">
      <c r="C327" s="14"/>
      <c r="D327" s="14"/>
      <c r="E327" s="14"/>
      <c r="F327" s="14"/>
      <c r="G327" s="14"/>
      <c r="H327" s="14"/>
      <c r="I327" s="14"/>
      <c r="J327" s="18">
        <f t="shared" si="16"/>
        <v>0</v>
      </c>
      <c r="K327" s="18">
        <f t="shared" si="17"/>
        <v>0</v>
      </c>
      <c r="L327" s="15"/>
      <c r="M327" s="14"/>
    </row>
    <row r="328" spans="3:13" ht="15" customHeight="1">
      <c r="C328" s="14"/>
      <c r="D328" s="14"/>
      <c r="E328" s="14"/>
      <c r="F328" s="14"/>
      <c r="G328" s="14"/>
      <c r="H328" s="14"/>
      <c r="I328" s="14"/>
      <c r="J328" s="18">
        <f t="shared" si="16"/>
        <v>0</v>
      </c>
      <c r="K328" s="18">
        <f t="shared" si="17"/>
        <v>0</v>
      </c>
      <c r="L328" s="15"/>
      <c r="M328" s="14"/>
    </row>
    <row r="329" spans="3:13" ht="15" customHeight="1">
      <c r="C329" s="14"/>
      <c r="D329" s="14"/>
      <c r="E329" s="14"/>
      <c r="F329" s="14"/>
      <c r="G329" s="14"/>
      <c r="H329" s="14"/>
      <c r="I329" s="14"/>
      <c r="J329" s="18">
        <f t="shared" si="16"/>
        <v>0</v>
      </c>
      <c r="K329" s="18">
        <f t="shared" si="17"/>
        <v>0</v>
      </c>
      <c r="L329" s="15"/>
      <c r="M329" s="14"/>
    </row>
    <row r="330" spans="3:13" ht="15" customHeight="1">
      <c r="C330" s="14"/>
      <c r="D330" s="14"/>
      <c r="E330" s="14"/>
      <c r="F330" s="14"/>
      <c r="G330" s="14"/>
      <c r="H330" s="14"/>
      <c r="I330" s="14"/>
      <c r="J330" s="18">
        <f t="shared" si="16"/>
        <v>0</v>
      </c>
      <c r="K330" s="18">
        <f t="shared" si="17"/>
        <v>0</v>
      </c>
      <c r="L330" s="15"/>
      <c r="M330" s="14"/>
    </row>
    <row r="331" spans="3:13" ht="15" customHeight="1">
      <c r="C331" s="14"/>
      <c r="D331" s="14"/>
      <c r="E331" s="14"/>
      <c r="F331" s="14"/>
      <c r="G331" s="14"/>
      <c r="H331" s="14"/>
      <c r="I331" s="14"/>
      <c r="J331" s="18">
        <f t="shared" si="16"/>
        <v>0</v>
      </c>
      <c r="K331" s="18">
        <f t="shared" si="17"/>
        <v>0</v>
      </c>
      <c r="L331" s="15"/>
      <c r="M331" s="14"/>
    </row>
    <row r="332" spans="3:13" ht="15" customHeight="1">
      <c r="C332" s="14"/>
      <c r="D332" s="14"/>
      <c r="E332" s="14"/>
      <c r="F332" s="14"/>
      <c r="G332" s="14"/>
      <c r="H332" s="14"/>
      <c r="I332" s="14"/>
      <c r="J332" s="18">
        <f t="shared" si="16"/>
        <v>0</v>
      </c>
      <c r="K332" s="18">
        <f t="shared" si="17"/>
        <v>0</v>
      </c>
      <c r="L332" s="15"/>
      <c r="M332" s="14"/>
    </row>
    <row r="333" spans="3:13" ht="15" customHeight="1">
      <c r="C333" s="14"/>
      <c r="D333" s="14"/>
      <c r="E333" s="14"/>
      <c r="F333" s="14"/>
      <c r="G333" s="14"/>
      <c r="H333" s="14"/>
      <c r="I333" s="14"/>
      <c r="J333" s="18">
        <f t="shared" si="16"/>
        <v>0</v>
      </c>
      <c r="K333" s="18">
        <f t="shared" si="17"/>
        <v>0</v>
      </c>
      <c r="L333" s="15"/>
      <c r="M333" s="14"/>
    </row>
    <row r="334" spans="3:13" ht="15" customHeight="1">
      <c r="C334" s="14"/>
      <c r="D334" s="14"/>
      <c r="E334" s="14"/>
      <c r="F334" s="14"/>
      <c r="G334" s="14"/>
      <c r="H334" s="14"/>
      <c r="I334" s="14"/>
      <c r="J334" s="18">
        <f t="shared" si="16"/>
        <v>0</v>
      </c>
      <c r="K334" s="18">
        <f t="shared" si="17"/>
        <v>0</v>
      </c>
      <c r="L334" s="15"/>
      <c r="M334" s="14"/>
    </row>
    <row r="335" spans="3:13" ht="15" customHeight="1">
      <c r="C335" s="14"/>
      <c r="D335" s="14"/>
      <c r="E335" s="14"/>
      <c r="F335" s="14"/>
      <c r="G335" s="14"/>
      <c r="H335" s="14"/>
      <c r="I335" s="14"/>
      <c r="J335" s="18">
        <f t="shared" si="16"/>
        <v>0</v>
      </c>
      <c r="K335" s="18">
        <f t="shared" si="17"/>
        <v>0</v>
      </c>
      <c r="L335" s="15"/>
      <c r="M335" s="14"/>
    </row>
    <row r="336" spans="3:13" ht="15" customHeight="1">
      <c r="C336" s="14"/>
      <c r="D336" s="14"/>
      <c r="E336" s="14"/>
      <c r="F336" s="14"/>
      <c r="G336" s="14"/>
      <c r="H336" s="14"/>
      <c r="I336" s="14"/>
      <c r="J336" s="18">
        <f t="shared" si="16"/>
        <v>0</v>
      </c>
      <c r="K336" s="18">
        <f t="shared" si="17"/>
        <v>0</v>
      </c>
      <c r="L336" s="15"/>
      <c r="M336" s="14"/>
    </row>
    <row r="337" spans="3:13" ht="15" customHeight="1">
      <c r="C337" s="14"/>
      <c r="D337" s="14"/>
      <c r="E337" s="14"/>
      <c r="F337" s="14"/>
      <c r="G337" s="14"/>
      <c r="H337" s="14"/>
      <c r="I337" s="14"/>
      <c r="J337" s="18">
        <f t="shared" si="16"/>
        <v>0</v>
      </c>
      <c r="K337" s="18">
        <f t="shared" si="17"/>
        <v>0</v>
      </c>
      <c r="L337" s="15"/>
      <c r="M337" s="14"/>
    </row>
    <row r="338" spans="3:13" ht="15" customHeight="1">
      <c r="C338" s="14"/>
      <c r="D338" s="14"/>
      <c r="E338" s="14"/>
      <c r="F338" s="14"/>
      <c r="G338" s="14"/>
      <c r="H338" s="14"/>
      <c r="I338" s="14"/>
      <c r="J338" s="18">
        <f t="shared" si="16"/>
        <v>0</v>
      </c>
      <c r="K338" s="18">
        <f t="shared" si="17"/>
        <v>0</v>
      </c>
      <c r="L338" s="15"/>
      <c r="M338" s="14"/>
    </row>
    <row r="339" spans="3:13" ht="15" customHeight="1">
      <c r="C339" s="14"/>
      <c r="D339" s="14"/>
      <c r="E339" s="14"/>
      <c r="F339" s="14"/>
      <c r="G339" s="14"/>
      <c r="H339" s="14"/>
      <c r="I339" s="14"/>
      <c r="J339" s="18">
        <f t="shared" si="16"/>
        <v>0</v>
      </c>
      <c r="K339" s="18">
        <f t="shared" si="17"/>
        <v>0</v>
      </c>
      <c r="L339" s="15"/>
      <c r="M339" s="14"/>
    </row>
    <row r="340" spans="3:13" ht="15" customHeight="1">
      <c r="C340" s="14"/>
      <c r="D340" s="14"/>
      <c r="E340" s="14"/>
      <c r="F340" s="14"/>
      <c r="G340" s="14"/>
      <c r="H340" s="14"/>
      <c r="I340" s="14"/>
      <c r="J340" s="18">
        <f t="shared" si="16"/>
        <v>0</v>
      </c>
      <c r="K340" s="18">
        <f t="shared" si="17"/>
        <v>0</v>
      </c>
      <c r="L340" s="15"/>
      <c r="M340" s="14"/>
    </row>
    <row r="341" spans="3:13" ht="15" customHeight="1">
      <c r="C341" s="14"/>
      <c r="D341" s="14"/>
      <c r="E341" s="14"/>
      <c r="F341" s="14"/>
      <c r="G341" s="14"/>
      <c r="H341" s="14"/>
      <c r="I341" s="14"/>
      <c r="J341" s="18">
        <f t="shared" si="16"/>
        <v>0</v>
      </c>
      <c r="K341" s="18">
        <f t="shared" si="17"/>
        <v>0</v>
      </c>
      <c r="L341" s="15"/>
      <c r="M341" s="14"/>
    </row>
    <row r="342" spans="3:13" ht="15" customHeight="1">
      <c r="C342" s="14"/>
      <c r="D342" s="14"/>
      <c r="E342" s="14"/>
      <c r="F342" s="14"/>
      <c r="G342" s="14"/>
      <c r="H342" s="14"/>
      <c r="I342" s="14"/>
      <c r="J342" s="18">
        <f t="shared" si="16"/>
        <v>0</v>
      </c>
      <c r="K342" s="18">
        <f t="shared" si="17"/>
        <v>0</v>
      </c>
      <c r="L342" s="15"/>
      <c r="M342" s="14"/>
    </row>
    <row r="343" spans="3:13" ht="15" customHeight="1">
      <c r="C343" s="14"/>
      <c r="D343" s="14"/>
      <c r="E343" s="14"/>
      <c r="F343" s="14"/>
      <c r="G343" s="14"/>
      <c r="H343" s="14"/>
      <c r="I343" s="14"/>
      <c r="J343" s="18">
        <f t="shared" si="16"/>
        <v>0</v>
      </c>
      <c r="K343" s="18">
        <f t="shared" si="17"/>
        <v>0</v>
      </c>
      <c r="L343" s="15"/>
      <c r="M343" s="14"/>
    </row>
    <row r="344" spans="3:13" ht="15" customHeight="1">
      <c r="C344" s="14"/>
      <c r="D344" s="14"/>
      <c r="E344" s="14"/>
      <c r="F344" s="14"/>
      <c r="G344" s="14"/>
      <c r="H344" s="14"/>
      <c r="I344" s="14"/>
      <c r="J344" s="18">
        <f t="shared" si="16"/>
        <v>0</v>
      </c>
      <c r="K344" s="18">
        <f t="shared" si="17"/>
        <v>0</v>
      </c>
      <c r="L344" s="15"/>
      <c r="M344" s="14"/>
    </row>
    <row r="345" spans="3:13" ht="15" customHeight="1">
      <c r="C345" s="14"/>
      <c r="D345" s="14"/>
      <c r="E345" s="14"/>
      <c r="F345" s="14"/>
      <c r="G345" s="14"/>
      <c r="H345" s="14"/>
      <c r="I345" s="14"/>
      <c r="J345" s="18">
        <f t="shared" si="16"/>
        <v>0</v>
      </c>
      <c r="K345" s="18">
        <f t="shared" si="17"/>
        <v>0</v>
      </c>
      <c r="L345" s="15"/>
      <c r="M345" s="14"/>
    </row>
    <row r="346" spans="3:13" ht="15" customHeight="1">
      <c r="C346" s="14"/>
      <c r="D346" s="14"/>
      <c r="E346" s="14"/>
      <c r="F346" s="14"/>
      <c r="G346" s="14"/>
      <c r="H346" s="14"/>
      <c r="I346" s="14"/>
      <c r="J346" s="18">
        <f t="shared" si="16"/>
        <v>0</v>
      </c>
      <c r="K346" s="18">
        <f t="shared" si="17"/>
        <v>0</v>
      </c>
      <c r="L346" s="15"/>
      <c r="M346" s="14"/>
    </row>
    <row r="347" spans="3:13" ht="15" customHeight="1">
      <c r="C347" s="14"/>
      <c r="D347" s="14"/>
      <c r="E347" s="14"/>
      <c r="F347" s="14"/>
      <c r="G347" s="14"/>
      <c r="H347" s="14"/>
      <c r="I347" s="14"/>
      <c r="J347" s="18">
        <f t="shared" si="16"/>
        <v>0</v>
      </c>
      <c r="K347" s="18">
        <f t="shared" si="17"/>
        <v>0</v>
      </c>
      <c r="L347" s="15"/>
      <c r="M347" s="14"/>
    </row>
    <row r="348" spans="3:13" ht="15" customHeight="1">
      <c r="C348" s="14"/>
      <c r="D348" s="14"/>
      <c r="E348" s="14"/>
      <c r="F348" s="14"/>
      <c r="G348" s="14"/>
      <c r="H348" s="14"/>
      <c r="I348" s="14"/>
      <c r="J348" s="18">
        <f t="shared" si="16"/>
        <v>0</v>
      </c>
      <c r="K348" s="18">
        <f t="shared" si="17"/>
        <v>0</v>
      </c>
      <c r="L348" s="15"/>
      <c r="M348" s="14"/>
    </row>
    <row r="349" spans="3:13" ht="15" customHeight="1">
      <c r="C349" s="19"/>
      <c r="D349" s="19"/>
      <c r="E349" s="19"/>
      <c r="F349" s="19"/>
      <c r="G349" s="19"/>
      <c r="H349" s="19"/>
      <c r="I349" s="19"/>
      <c r="J349" s="26" t="s">
        <v>65</v>
      </c>
      <c r="K349" s="26">
        <f>SUM(K321:K348)</f>
        <v>0</v>
      </c>
      <c r="L349" s="20">
        <f>SUM(L321:L348)</f>
        <v>0</v>
      </c>
      <c r="M349" s="27"/>
    </row>
    <row r="350" spans="3:13" ht="15" customHeight="1">
      <c r="J350" s="25" t="s">
        <v>66</v>
      </c>
      <c r="K350" s="28">
        <f>K315+K349</f>
        <v>0</v>
      </c>
      <c r="L350" s="29">
        <f>L315+L349</f>
        <v>0</v>
      </c>
    </row>
  </sheetData>
  <mergeCells count="91">
    <mergeCell ref="B6:B7"/>
    <mergeCell ref="F4:H4"/>
    <mergeCell ref="C4:C5"/>
    <mergeCell ref="D4:D5"/>
    <mergeCell ref="E4:E5"/>
    <mergeCell ref="M4:M5"/>
    <mergeCell ref="C39:C40"/>
    <mergeCell ref="D39:D40"/>
    <mergeCell ref="E39:E40"/>
    <mergeCell ref="F39:H39"/>
    <mergeCell ref="I39:I40"/>
    <mergeCell ref="J39:J40"/>
    <mergeCell ref="K39:K40"/>
    <mergeCell ref="L39:L40"/>
    <mergeCell ref="M39:M40"/>
    <mergeCell ref="I4:I5"/>
    <mergeCell ref="J4:J5"/>
    <mergeCell ref="K4:K5"/>
    <mergeCell ref="L4:L5"/>
    <mergeCell ref="M74:M75"/>
    <mergeCell ref="C109:C110"/>
    <mergeCell ref="D109:D110"/>
    <mergeCell ref="E109:E110"/>
    <mergeCell ref="F109:H109"/>
    <mergeCell ref="I109:I110"/>
    <mergeCell ref="J109:J110"/>
    <mergeCell ref="K109:K110"/>
    <mergeCell ref="L109:L110"/>
    <mergeCell ref="M109:M110"/>
    <mergeCell ref="J74:J75"/>
    <mergeCell ref="K74:K75"/>
    <mergeCell ref="L74:L75"/>
    <mergeCell ref="C74:C75"/>
    <mergeCell ref="D74:D75"/>
    <mergeCell ref="E74:E75"/>
    <mergeCell ref="F74:H74"/>
    <mergeCell ref="I74:I75"/>
    <mergeCell ref="M144:M145"/>
    <mergeCell ref="C179:C180"/>
    <mergeCell ref="D179:D180"/>
    <mergeCell ref="E179:E180"/>
    <mergeCell ref="F179:H179"/>
    <mergeCell ref="I179:I180"/>
    <mergeCell ref="J179:J180"/>
    <mergeCell ref="K179:K180"/>
    <mergeCell ref="L179:L180"/>
    <mergeCell ref="M179:M180"/>
    <mergeCell ref="J144:J145"/>
    <mergeCell ref="K144:K145"/>
    <mergeCell ref="L144:L145"/>
    <mergeCell ref="C144:C145"/>
    <mergeCell ref="D144:D145"/>
    <mergeCell ref="E144:E145"/>
    <mergeCell ref="F144:H144"/>
    <mergeCell ref="I144:I145"/>
    <mergeCell ref="M214:M215"/>
    <mergeCell ref="M249:M250"/>
    <mergeCell ref="J214:J215"/>
    <mergeCell ref="K214:K215"/>
    <mergeCell ref="L214:L215"/>
    <mergeCell ref="C249:C250"/>
    <mergeCell ref="D249:D250"/>
    <mergeCell ref="E249:E250"/>
    <mergeCell ref="F249:H249"/>
    <mergeCell ref="I249:I250"/>
    <mergeCell ref="F214:H214"/>
    <mergeCell ref="I214:I215"/>
    <mergeCell ref="J249:J250"/>
    <mergeCell ref="K249:K250"/>
    <mergeCell ref="L249:L250"/>
    <mergeCell ref="D284:D285"/>
    <mergeCell ref="E284:E285"/>
    <mergeCell ref="C214:C215"/>
    <mergeCell ref="D214:D215"/>
    <mergeCell ref="E214:E215"/>
    <mergeCell ref="F284:H284"/>
    <mergeCell ref="I284:I285"/>
    <mergeCell ref="M284:M285"/>
    <mergeCell ref="C319:C320"/>
    <mergeCell ref="D319:D320"/>
    <mergeCell ref="E319:E320"/>
    <mergeCell ref="F319:H319"/>
    <mergeCell ref="I319:I320"/>
    <mergeCell ref="J319:J320"/>
    <mergeCell ref="K319:K320"/>
    <mergeCell ref="L319:L320"/>
    <mergeCell ref="M319:M320"/>
    <mergeCell ref="J284:J285"/>
    <mergeCell ref="K284:K285"/>
    <mergeCell ref="L284:L285"/>
    <mergeCell ref="C284:C285"/>
  </mergeCells>
  <phoneticPr fontId="2"/>
  <pageMargins left="0.39370078740157483" right="0.39370078740157483" top="0.39370078740157483" bottom="0.39370078740157483" header="0.31496062992125984" footer="0.31496062992125984"/>
  <pageSetup paperSize="9" fitToHeight="0" orientation="landscape" r:id="rId1"/>
  <rowBreaks count="3" manualBreakCount="3">
    <brk id="35" max="15" man="1"/>
    <brk id="280" max="15" man="1"/>
    <brk id="315"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283BE-3A83-49BE-AE3B-6484DC79F9A2}">
  <dimension ref="B1:N7"/>
  <sheetViews>
    <sheetView showGridLines="0" workbookViewId="0">
      <selection activeCell="L17" sqref="L17"/>
    </sheetView>
  </sheetViews>
  <sheetFormatPr defaultRowHeight="12.6"/>
  <cols>
    <col min="1" max="1" width="8.796875" style="1"/>
    <col min="2" max="2" width="4.19921875" style="1" bestFit="1" customWidth="1"/>
    <col min="3" max="3" width="5" style="1" bestFit="1" customWidth="1"/>
    <col min="4" max="4" width="6.796875" style="1" bestFit="1" customWidth="1"/>
    <col min="5" max="5" width="7.5" style="1" bestFit="1" customWidth="1"/>
    <col min="6" max="9" width="5.59765625" style="1" customWidth="1"/>
    <col min="10" max="10" width="8.796875" style="1"/>
    <col min="11" max="11" width="5.59765625" style="1" customWidth="1"/>
    <col min="12" max="13" width="9.3984375" style="1" bestFit="1" customWidth="1"/>
    <col min="14" max="14" width="22.3984375" style="1" bestFit="1" customWidth="1"/>
    <col min="15" max="16384" width="8.796875" style="1"/>
  </cols>
  <sheetData>
    <row r="1" spans="2:14" ht="15" customHeight="1">
      <c r="B1" s="2" t="s">
        <v>24</v>
      </c>
      <c r="C1" s="2"/>
      <c r="D1" s="2"/>
      <c r="E1" s="2"/>
      <c r="F1" s="2"/>
      <c r="G1" s="2"/>
      <c r="H1" s="2"/>
      <c r="I1" s="2"/>
      <c r="J1" s="2"/>
      <c r="K1" s="2"/>
      <c r="L1" s="2"/>
      <c r="M1" s="2"/>
      <c r="N1" s="2"/>
    </row>
    <row r="2" spans="2:14" ht="15" customHeight="1">
      <c r="B2" s="3" t="s">
        <v>2</v>
      </c>
      <c r="C2" s="3" t="s">
        <v>5</v>
      </c>
      <c r="D2" s="3" t="s">
        <v>6</v>
      </c>
      <c r="E2" s="3" t="s">
        <v>7</v>
      </c>
      <c r="F2" s="3" t="s">
        <v>19</v>
      </c>
      <c r="G2" s="3" t="s">
        <v>8</v>
      </c>
      <c r="H2" s="3" t="s">
        <v>9</v>
      </c>
      <c r="I2" s="3" t="s">
        <v>10</v>
      </c>
      <c r="J2" s="3" t="s">
        <v>11</v>
      </c>
      <c r="K2" s="3" t="s">
        <v>12</v>
      </c>
      <c r="L2" s="3" t="s">
        <v>13</v>
      </c>
      <c r="M2" s="3" t="s">
        <v>14</v>
      </c>
      <c r="N2" s="3" t="s">
        <v>15</v>
      </c>
    </row>
    <row r="3" spans="2:14" ht="15" customHeight="1">
      <c r="B3" s="4">
        <v>1</v>
      </c>
      <c r="C3" s="3" t="s">
        <v>16</v>
      </c>
      <c r="D3" s="3" t="s">
        <v>1</v>
      </c>
      <c r="E3" s="3" t="s">
        <v>21</v>
      </c>
      <c r="F3" s="5">
        <v>4</v>
      </c>
      <c r="G3" s="4">
        <v>120</v>
      </c>
      <c r="H3" s="4">
        <v>120</v>
      </c>
      <c r="I3" s="4">
        <v>10</v>
      </c>
      <c r="J3" s="6">
        <v>0.57599999999999996</v>
      </c>
      <c r="K3" s="3" t="s">
        <v>20</v>
      </c>
      <c r="L3" s="7" t="s">
        <v>23</v>
      </c>
      <c r="M3" s="7" t="s">
        <v>22</v>
      </c>
      <c r="N3" s="4"/>
    </row>
    <row r="4" spans="2:14" ht="15" customHeight="1">
      <c r="B4" s="4">
        <v>2</v>
      </c>
      <c r="C4" s="3" t="s">
        <v>16</v>
      </c>
      <c r="D4" s="3" t="s">
        <v>1</v>
      </c>
      <c r="E4" s="3" t="s">
        <v>21</v>
      </c>
      <c r="F4" s="5">
        <v>3</v>
      </c>
      <c r="G4" s="4">
        <v>120</v>
      </c>
      <c r="H4" s="4">
        <v>120</v>
      </c>
      <c r="I4" s="4">
        <v>5</v>
      </c>
      <c r="J4" s="6">
        <v>0.216</v>
      </c>
      <c r="K4" s="3" t="s">
        <v>20</v>
      </c>
      <c r="L4" s="7" t="s">
        <v>23</v>
      </c>
      <c r="M4" s="7" t="s">
        <v>22</v>
      </c>
      <c r="N4" s="4"/>
    </row>
    <row r="5" spans="2:14" ht="15" customHeight="1">
      <c r="B5" s="4">
        <v>3</v>
      </c>
      <c r="C5" s="3" t="s">
        <v>16</v>
      </c>
      <c r="D5" s="3" t="s">
        <v>17</v>
      </c>
      <c r="E5" s="3" t="s">
        <v>21</v>
      </c>
      <c r="F5" s="5">
        <v>4</v>
      </c>
      <c r="G5" s="4">
        <v>105</v>
      </c>
      <c r="H5" s="4">
        <v>105</v>
      </c>
      <c r="I5" s="4">
        <v>22</v>
      </c>
      <c r="J5" s="4">
        <v>0.97019999999999995</v>
      </c>
      <c r="K5" s="3" t="s">
        <v>20</v>
      </c>
      <c r="L5" s="7" t="s">
        <v>23</v>
      </c>
      <c r="M5" s="7" t="s">
        <v>22</v>
      </c>
      <c r="N5" s="4"/>
    </row>
    <row r="6" spans="2:14" ht="15" customHeight="1">
      <c r="B6" s="4">
        <v>4</v>
      </c>
      <c r="C6" s="3" t="s">
        <v>16</v>
      </c>
      <c r="D6" s="3" t="s">
        <v>17</v>
      </c>
      <c r="E6" s="3" t="s">
        <v>21</v>
      </c>
      <c r="F6" s="5">
        <v>3</v>
      </c>
      <c r="G6" s="4">
        <v>105</v>
      </c>
      <c r="H6" s="4">
        <v>105</v>
      </c>
      <c r="I6" s="4">
        <v>15</v>
      </c>
      <c r="J6" s="4">
        <v>0.49609999999999999</v>
      </c>
      <c r="K6" s="3" t="s">
        <v>20</v>
      </c>
      <c r="L6" s="7" t="s">
        <v>23</v>
      </c>
      <c r="M6" s="7" t="s">
        <v>22</v>
      </c>
      <c r="N6" s="4"/>
    </row>
    <row r="7" spans="2:14" ht="15" customHeight="1">
      <c r="B7" s="4">
        <v>5</v>
      </c>
      <c r="C7" s="3" t="s">
        <v>16</v>
      </c>
      <c r="D7" s="3" t="s">
        <v>18</v>
      </c>
      <c r="E7" s="3" t="s">
        <v>21</v>
      </c>
      <c r="F7" s="5">
        <v>4</v>
      </c>
      <c r="G7" s="4">
        <v>105</v>
      </c>
      <c r="H7" s="4">
        <v>120</v>
      </c>
      <c r="I7" s="4">
        <v>35</v>
      </c>
      <c r="J7" s="6">
        <v>1.764</v>
      </c>
      <c r="K7" s="3" t="s">
        <v>20</v>
      </c>
      <c r="L7" s="7" t="s">
        <v>23</v>
      </c>
      <c r="M7" s="7" t="s">
        <v>22</v>
      </c>
      <c r="N7" s="4" t="s">
        <v>25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