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24\総務課\R7年度工事関係フォルダー\05公共工事発注見通し一覧\令和7年度分更新作業用\次回更新作業用\"/>
    </mc:Choice>
  </mc:AlternateContent>
  <xr:revisionPtr revIDLastSave="0" documentId="13_ncr:1_{E44E8990-74CA-49E5-BC01-56A9F7F218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工事予定箇所一覧!$A$1:$K$10</definedName>
    <definedName name="_xlnm.Print_Area" localSheetId="0">発注見通し一覧!$A$1:$K$26</definedName>
    <definedName name="_xlnm.Print_Titles" localSheetId="1">工事予定箇所一覧!$1:$8</definedName>
    <definedName name="_xlnm.Print_Titles" localSheetId="0">発注見通し一覧!$5:$6</definedName>
    <definedName name="Z_DBB91B17_9B06_4660_B882_9548C2667E23_.wvu.PrintArea" localSheetId="1" hidden="1">工事予定箇所一覧!$A$1:$K$10</definedName>
    <definedName name="Z_DBB91B17_9B06_4660_B882_9548C2667E23_.wvu.PrintArea" localSheetId="0" hidden="1">発注見通し一覧!$A$1:$K$17</definedName>
    <definedName name="Z_DBB91B17_9B06_4660_B882_9548C2667E23_.wvu.PrintTitles" localSheetId="1" hidden="1">工事予定箇所一覧!$1:$8</definedName>
    <definedName name="Z_DBB91B17_9B06_4660_B882_9548C2667E23_.wvu.PrintTitles" localSheetId="0" hidden="1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customWorkbookViews>
    <customWorkbookView name="setup - 個人用ビュー" guid="{DBB91B17-9B06-4660-B882-9548C2667E23}" mergeInterval="0" personalView="1" maximized="1" xWindow="-11" yWindow="-11" windowWidth="1942" windowHeight="11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<sst xmlns="http://schemas.openxmlformats.org/spreadsheetml/2006/main" count="340" uniqueCount="189">
  <si>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</si>
  <si>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</si>
  <si>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</si>
  <si>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</si>
  <si>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</si>
  <si>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</si>
  <si>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</si>
  <si>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</si>
  <si>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</si>
  <si>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</si>
  <si>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</si>
  <si>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</si>
  <si>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</si>
  <si>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</si>
  <si>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</si>
  <si>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</si>
  <si>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</si>
  <si>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</si>
  <si>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</si>
  <si>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</si>
  <si>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</si>
  <si>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</si>
  <si>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</si>
  <si>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</si>
  <si>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</si>
  <si>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</si>
  <si>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</si>
  <si>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</si>
  <si>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</si>
  <si>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</si>
  <si>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</si>
  <si>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</si>
  <si>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</si>
  <si>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</si>
  <si>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</si>
  <si>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</si>
  <si>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</si>
  <si>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</si>
  <si>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</si>
  <si>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</si>
  <si>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</si>
  <si>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</si>
  <si>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</si>
  <si>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</si>
  <si>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</si>
  <si>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</si>
  <si>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</si>
  <si>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</si>
  <si>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</si>
  <si>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</si>
  <si>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</si>
  <si>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</si>
  <si>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</si>
  <si>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</si>
  <si>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</si>
  <si>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</si>
  <si>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</si>
  <si>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</si>
  <si>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</si>
  <si>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</si>
  <si>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</si>
  <si>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</si>
  <si>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</si>
  <si>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</si>
  <si>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</si>
  <si>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</si>
  <si>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</si>
  <si>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</si>
  <si>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</si>
  <si>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</si>
  <si>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</si>
  <si>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</si>
  <si>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</si>
  <si>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</si>
  <si>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</si>
  <si>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</si>
  <si>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</si>
  <si>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</si>
  <si>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</si>
  <si>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</si>
  <si>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</si>
  <si>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</si>
  <si>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</si>
  <si>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</si>
  <si>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</si>
  <si>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</si>
  <si>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</si>
  <si>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３千万円以上５千万円未満</t>
  </si>
  <si>
    <t>鋼単純鈑桁橋　N=１橋</t>
    <rPh sb="0" eb="1">
      <t>コウ</t>
    </rPh>
    <rPh sb="1" eb="3">
      <t>タンジュン</t>
    </rPh>
    <rPh sb="3" eb="5">
      <t>バンゲタ</t>
    </rPh>
    <rPh sb="5" eb="6">
      <t>ハシ</t>
    </rPh>
    <rPh sb="10" eb="11">
      <t>ハシ</t>
    </rPh>
    <phoneticPr fontId="2"/>
  </si>
  <si>
    <t>第２四半期</t>
    <phoneticPr fontId="2"/>
  </si>
  <si>
    <t>伊賀市石川</t>
    <rPh sb="0" eb="3">
      <t>イガシ</t>
    </rPh>
    <rPh sb="3" eb="5">
      <t>イシカワ</t>
    </rPh>
    <phoneticPr fontId="2"/>
  </si>
  <si>
    <t>約7ヶ月</t>
    <rPh sb="0" eb="1">
      <t>ヤク</t>
    </rPh>
    <rPh sb="3" eb="4">
      <t>ゲツ</t>
    </rPh>
    <phoneticPr fontId="2"/>
  </si>
  <si>
    <t>歩道設置工　L=50m</t>
    <rPh sb="0" eb="2">
      <t>ホドウ</t>
    </rPh>
    <rPh sb="2" eb="4">
      <t>セッチ</t>
    </rPh>
    <rPh sb="4" eb="5">
      <t>コウ</t>
    </rPh>
    <phoneticPr fontId="2"/>
  </si>
  <si>
    <t>鋼構造物工事</t>
  </si>
  <si>
    <t>約９ヶ月</t>
    <rPh sb="0" eb="1">
      <t>ヤク</t>
    </rPh>
    <rPh sb="3" eb="4">
      <t>ゲツ</t>
    </rPh>
    <phoneticPr fontId="2"/>
  </si>
  <si>
    <t>一級河川柘植川河川改修（堤防強化対策）工事</t>
    <rPh sb="0" eb="2">
      <t>イッキュウ</t>
    </rPh>
    <rPh sb="2" eb="4">
      <t>カセン</t>
    </rPh>
    <rPh sb="4" eb="6">
      <t>ツゲ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1"/>
  </si>
  <si>
    <t>伊賀市佐那具町</t>
    <rPh sb="0" eb="3">
      <t>イガシ</t>
    </rPh>
    <rPh sb="3" eb="7">
      <t>サナグチョウ</t>
    </rPh>
    <phoneticPr fontId="2"/>
  </si>
  <si>
    <t>８．５千万円以上２億円未満</t>
  </si>
  <si>
    <t>名張市滝之原</t>
    <rPh sb="0" eb="3">
      <t>ナバリシ</t>
    </rPh>
    <rPh sb="3" eb="6">
      <t>タキノハラ</t>
    </rPh>
    <phoneticPr fontId="2"/>
  </si>
  <si>
    <t>３千万円未満</t>
  </si>
  <si>
    <t>とび・土工・コンクリート工事</t>
  </si>
  <si>
    <t>約５ヶ月</t>
    <rPh sb="0" eb="1">
      <t>ヤク</t>
    </rPh>
    <rPh sb="3" eb="4">
      <t>ゲツ</t>
    </rPh>
    <phoneticPr fontId="2"/>
  </si>
  <si>
    <t>吹付法枠工　A=340m2</t>
    <rPh sb="0" eb="2">
      <t>フキツケ</t>
    </rPh>
    <rPh sb="2" eb="4">
      <t>ノリワク</t>
    </rPh>
    <rPh sb="4" eb="5">
      <t>コウ</t>
    </rPh>
    <phoneticPr fontId="2"/>
  </si>
  <si>
    <t>名張市西田原</t>
    <rPh sb="0" eb="3">
      <t>ナバリシ</t>
    </rPh>
    <rPh sb="3" eb="4">
      <t>ニシ</t>
    </rPh>
    <rPh sb="4" eb="6">
      <t>タワラ</t>
    </rPh>
    <phoneticPr fontId="2"/>
  </si>
  <si>
    <t>７千万円以上２億円未満</t>
  </si>
  <si>
    <t>一般国道３６８号（伊賀名張拡幅）
道路改良（美野原橋上部工）工事</t>
    <rPh sb="0" eb="2">
      <t>イッパン</t>
    </rPh>
    <rPh sb="2" eb="4">
      <t>コクドウ</t>
    </rPh>
    <rPh sb="7" eb="8">
      <t>ゴウ</t>
    </rPh>
    <rPh sb="9" eb="11">
      <t>イガ</t>
    </rPh>
    <rPh sb="11" eb="13">
      <t>ナバリ</t>
    </rPh>
    <rPh sb="13" eb="15">
      <t>カクフク</t>
    </rPh>
    <rPh sb="17" eb="19">
      <t>ドウロ</t>
    </rPh>
    <rPh sb="19" eb="21">
      <t>カイリョウ</t>
    </rPh>
    <rPh sb="22" eb="25">
      <t>ミノハラ</t>
    </rPh>
    <rPh sb="25" eb="26">
      <t>バシ</t>
    </rPh>
    <rPh sb="26" eb="28">
      <t>ジョウブ</t>
    </rPh>
    <rPh sb="28" eb="29">
      <t>コウ</t>
    </rPh>
    <rPh sb="30" eb="32">
      <t>コウジ</t>
    </rPh>
    <phoneticPr fontId="4"/>
  </si>
  <si>
    <t>伊賀市上阿波</t>
    <rPh sb="0" eb="2">
      <t>イガ</t>
    </rPh>
    <rPh sb="2" eb="3">
      <t>シ</t>
    </rPh>
    <rPh sb="3" eb="6">
      <t>カミアワ</t>
    </rPh>
    <phoneticPr fontId="2"/>
  </si>
  <si>
    <t>第３四半期</t>
  </si>
  <si>
    <t>約１７ヶ月</t>
    <rPh sb="0" eb="1">
      <t>ヤク</t>
    </rPh>
    <rPh sb="4" eb="5">
      <t>ゲツ</t>
    </rPh>
    <phoneticPr fontId="2"/>
  </si>
  <si>
    <t>２億円以上４億円未満</t>
    <rPh sb="1" eb="2">
      <t>オク</t>
    </rPh>
    <rPh sb="6" eb="8">
      <t>オクエン</t>
    </rPh>
    <phoneticPr fontId="2"/>
  </si>
  <si>
    <t>第４四半期</t>
  </si>
  <si>
    <t>約１８ヶ月</t>
    <rPh sb="0" eb="1">
      <t>ヤク</t>
    </rPh>
    <rPh sb="4" eb="5">
      <t>ゲツ</t>
    </rPh>
    <phoneticPr fontId="2"/>
  </si>
  <si>
    <t>伊賀建設事務所</t>
    <rPh sb="0" eb="2">
      <t>イガ</t>
    </rPh>
    <rPh sb="2" eb="4">
      <t>ケンセツ</t>
    </rPh>
    <rPh sb="4" eb="6">
      <t>ジム</t>
    </rPh>
    <rPh sb="6" eb="7">
      <t>ショ</t>
    </rPh>
    <phoneticPr fontId="2"/>
  </si>
  <si>
    <t>伊賀建設事務所</t>
    <rPh sb="0" eb="2">
      <t>イガ</t>
    </rPh>
    <rPh sb="2" eb="4">
      <t>ケンセツ</t>
    </rPh>
    <rPh sb="4" eb="6">
      <t>ジム</t>
    </rPh>
    <rPh sb="6" eb="7">
      <t>ショ</t>
    </rPh>
    <phoneticPr fontId="2"/>
  </si>
  <si>
    <t>５千万円以上７千万円未満</t>
  </si>
  <si>
    <t>滝川ダム利水放流電機設備改修工事</t>
    <rPh sb="0" eb="2">
      <t>タキガワ</t>
    </rPh>
    <rPh sb="4" eb="6">
      <t>リスイ</t>
    </rPh>
    <rPh sb="6" eb="8">
      <t>ホウリュウ</t>
    </rPh>
    <rPh sb="8" eb="10">
      <t>デンキ</t>
    </rPh>
    <rPh sb="10" eb="12">
      <t>セツビ</t>
    </rPh>
    <rPh sb="12" eb="14">
      <t>カイシュウ</t>
    </rPh>
    <rPh sb="14" eb="16">
      <t>コウジ</t>
    </rPh>
    <phoneticPr fontId="2"/>
  </si>
  <si>
    <t>伊賀市高山</t>
    <rPh sb="3" eb="5">
      <t>タカヤマ</t>
    </rPh>
    <phoneticPr fontId="2"/>
  </si>
  <si>
    <t>電気工事</t>
    <rPh sb="0" eb="2">
      <t>デンキ</t>
    </rPh>
    <rPh sb="2" eb="4">
      <t>コウジ</t>
    </rPh>
    <phoneticPr fontId="2"/>
  </si>
  <si>
    <t>一般国道422号（四十九跨線橋）橋梁修繕工事</t>
    <rPh sb="0" eb="2">
      <t>イッパン</t>
    </rPh>
    <rPh sb="2" eb="4">
      <t>コクドウ</t>
    </rPh>
    <rPh sb="7" eb="8">
      <t>ゴウ</t>
    </rPh>
    <rPh sb="9" eb="12">
      <t>シジュウク</t>
    </rPh>
    <rPh sb="12" eb="15">
      <t>コセンキョウ</t>
    </rPh>
    <rPh sb="16" eb="18">
      <t>キョウリョウ</t>
    </rPh>
    <rPh sb="18" eb="20">
      <t>シュウゼン</t>
    </rPh>
    <rPh sb="20" eb="22">
      <t>コウジ</t>
    </rPh>
    <phoneticPr fontId="2"/>
  </si>
  <si>
    <t>伊賀市四十九町</t>
    <phoneticPr fontId="2"/>
  </si>
  <si>
    <t>約10ヶ月</t>
  </si>
  <si>
    <t>支承取替工　N=30基</t>
    <phoneticPr fontId="2"/>
  </si>
  <si>
    <t>・土日完全週休２日制</t>
    <rPh sb="1" eb="3">
      <t>ドニチ</t>
    </rPh>
    <rPh sb="3" eb="5">
      <t>カンゼン</t>
    </rPh>
    <rPh sb="5" eb="7">
      <t>シュウキュウ</t>
    </rPh>
    <rPh sb="8" eb="9">
      <t>ニチ</t>
    </rPh>
    <rPh sb="9" eb="10">
      <t>セイ</t>
    </rPh>
    <phoneticPr fontId="2"/>
  </si>
  <si>
    <t>・総合評価
・土日完全週休２日制
・ＣＣＵＳ活用モデル工事</t>
    <rPh sb="7" eb="9">
      <t>ドニチ</t>
    </rPh>
    <rPh sb="9" eb="11">
      <t>カンゼン</t>
    </rPh>
    <rPh sb="11" eb="13">
      <t>シュウキュウ</t>
    </rPh>
    <rPh sb="14" eb="15">
      <t>ニチ</t>
    </rPh>
    <rPh sb="15" eb="16">
      <t>セイ</t>
    </rPh>
    <phoneticPr fontId="2"/>
  </si>
  <si>
    <t>・総合評価
・土日完全週休２日制
・ＣＣＵＳ活用モデル工事</t>
    <rPh sb="1" eb="3">
      <t>ソウゴウ</t>
    </rPh>
    <rPh sb="3" eb="5">
      <t>ヒョウカ</t>
    </rPh>
    <rPh sb="7" eb="9">
      <t>ドニチ</t>
    </rPh>
    <rPh sb="9" eb="11">
      <t>カンゼン</t>
    </rPh>
    <rPh sb="11" eb="13">
      <t>シュウキュウ</t>
    </rPh>
    <rPh sb="14" eb="15">
      <t>ニチ</t>
    </rPh>
    <rPh sb="15" eb="16">
      <t>セイ</t>
    </rPh>
    <phoneticPr fontId="2"/>
  </si>
  <si>
    <t>・総合評価
・予定価格事後公表
・土日完全週休２日制
・ＣＣＵＳ活用モデル工事</t>
    <rPh sb="1" eb="3">
      <t>ソウゴウ</t>
    </rPh>
    <rPh sb="3" eb="5">
      <t>ヒョウカ</t>
    </rPh>
    <rPh sb="7" eb="9">
      <t>ヨテイ</t>
    </rPh>
    <rPh sb="9" eb="11">
      <t>カカク</t>
    </rPh>
    <rPh sb="11" eb="13">
      <t>ジゴ</t>
    </rPh>
    <rPh sb="13" eb="15">
      <t>コウヒョウ</t>
    </rPh>
    <rPh sb="17" eb="19">
      <t>ドニチ</t>
    </rPh>
    <rPh sb="19" eb="21">
      <t>カンゼン</t>
    </rPh>
    <rPh sb="21" eb="23">
      <t>シュウキュウ</t>
    </rPh>
    <rPh sb="24" eb="25">
      <t>ニチ</t>
    </rPh>
    <rPh sb="25" eb="26">
      <t>セイ</t>
    </rPh>
    <phoneticPr fontId="2"/>
  </si>
  <si>
    <t>一般国道368号（滝之原）法面修繕工事</t>
    <rPh sb="0" eb="2">
      <t>イッパン</t>
    </rPh>
    <rPh sb="2" eb="4">
      <t>コクドウ</t>
    </rPh>
    <rPh sb="7" eb="8">
      <t>ゴウ</t>
    </rPh>
    <rPh sb="9" eb="12">
      <t>タキノハラ</t>
    </rPh>
    <rPh sb="13" eb="15">
      <t>ノリメン</t>
    </rPh>
    <rPh sb="15" eb="17">
      <t>シュウゼン</t>
    </rPh>
    <rPh sb="17" eb="19">
      <t>コウジ</t>
    </rPh>
    <phoneticPr fontId="2"/>
  </si>
  <si>
    <t>約７ヶ月</t>
    <phoneticPr fontId="2"/>
  </si>
  <si>
    <t>・予定価格事後公表
・余裕期間設定
・土日完全週休２日制
・ＣＣＵＳ活用モデル工事</t>
    <rPh sb="1" eb="3">
      <t>ヨテイ</t>
    </rPh>
    <rPh sb="3" eb="5">
      <t>カカク</t>
    </rPh>
    <rPh sb="5" eb="7">
      <t>ジゴ</t>
    </rPh>
    <rPh sb="7" eb="9">
      <t>コウヒョウ</t>
    </rPh>
    <rPh sb="11" eb="13">
      <t>ヨユウ</t>
    </rPh>
    <rPh sb="13" eb="15">
      <t>キカン</t>
    </rPh>
    <rPh sb="15" eb="17">
      <t>セッテイ</t>
    </rPh>
    <rPh sb="19" eb="21">
      <t>ドニチ</t>
    </rPh>
    <rPh sb="21" eb="23">
      <t>カンゼン</t>
    </rPh>
    <rPh sb="23" eb="25">
      <t>シュウキュウ</t>
    </rPh>
    <rPh sb="26" eb="27">
      <t>ニチ</t>
    </rPh>
    <rPh sb="27" eb="28">
      <t>セイ</t>
    </rPh>
    <phoneticPr fontId="2"/>
  </si>
  <si>
    <t>コンクリート吹付工　A=700m2</t>
    <rPh sb="6" eb="8">
      <t>フキツケ</t>
    </rPh>
    <rPh sb="8" eb="9">
      <t>コウ</t>
    </rPh>
    <phoneticPr fontId="2"/>
  </si>
  <si>
    <t>主要地方道名張曽爾線災害防除施設工事</t>
    <rPh sb="0" eb="2">
      <t>シュヨウ</t>
    </rPh>
    <rPh sb="2" eb="4">
      <t>チホウ</t>
    </rPh>
    <rPh sb="4" eb="5">
      <t>ドウ</t>
    </rPh>
    <rPh sb="5" eb="7">
      <t>ナバリ</t>
    </rPh>
    <rPh sb="7" eb="9">
      <t>ソニ</t>
    </rPh>
    <rPh sb="9" eb="10">
      <t>セン</t>
    </rPh>
    <rPh sb="10" eb="12">
      <t>サイガイ</t>
    </rPh>
    <rPh sb="12" eb="14">
      <t>ボウジョ</t>
    </rPh>
    <rPh sb="14" eb="16">
      <t>シセツ</t>
    </rPh>
    <rPh sb="16" eb="18">
      <t>コウジ</t>
    </rPh>
    <phoneticPr fontId="4"/>
  </si>
  <si>
    <t>名張市青蓮寺</t>
    <rPh sb="0" eb="3">
      <t>ナバリシ</t>
    </rPh>
    <rPh sb="3" eb="6">
      <t>ショウレンジ</t>
    </rPh>
    <phoneticPr fontId="2"/>
  </si>
  <si>
    <t>とび・土工・コンクリート工事</t>
    <rPh sb="3" eb="5">
      <t>ドコウ</t>
    </rPh>
    <rPh sb="12" eb="14">
      <t>コウジ</t>
    </rPh>
    <rPh sb="13" eb="14">
      <t>ドコウ</t>
    </rPh>
    <phoneticPr fontId="2"/>
  </si>
  <si>
    <t>落石予防工　1式</t>
    <rPh sb="0" eb="2">
      <t>ラクセキ</t>
    </rPh>
    <rPh sb="2" eb="4">
      <t>ヨボウ</t>
    </rPh>
    <rPh sb="4" eb="5">
      <t>コウ</t>
    </rPh>
    <rPh sb="7" eb="8">
      <t>シキ</t>
    </rPh>
    <phoneticPr fontId="2"/>
  </si>
  <si>
    <t>約8ヶ月</t>
    <rPh sb="0" eb="1">
      <t>ヤク</t>
    </rPh>
    <phoneticPr fontId="2"/>
  </si>
  <si>
    <t>一般国道165号他道路案内標識設置工事</t>
    <rPh sb="0" eb="2">
      <t>イッパン</t>
    </rPh>
    <rPh sb="2" eb="4">
      <t>コクドウ</t>
    </rPh>
    <rPh sb="7" eb="8">
      <t>ゴウ</t>
    </rPh>
    <rPh sb="8" eb="9">
      <t>ホカ</t>
    </rPh>
    <rPh sb="9" eb="11">
      <t>ドウロ</t>
    </rPh>
    <rPh sb="11" eb="13">
      <t>アンナイ</t>
    </rPh>
    <rPh sb="13" eb="15">
      <t>ヒョウシキ</t>
    </rPh>
    <rPh sb="15" eb="17">
      <t>セッチ</t>
    </rPh>
    <rPh sb="17" eb="19">
      <t>コウジ</t>
    </rPh>
    <phoneticPr fontId="2"/>
  </si>
  <si>
    <t>名張市</t>
    <rPh sb="0" eb="3">
      <t>ナバリシ</t>
    </rPh>
    <phoneticPr fontId="2"/>
  </si>
  <si>
    <t>伊賀市</t>
    <rPh sb="0" eb="3">
      <t>イガシ</t>
    </rPh>
    <phoneticPr fontId="2"/>
  </si>
  <si>
    <t>約7ヶ月</t>
    <rPh sb="0" eb="1">
      <t>ヤク</t>
    </rPh>
    <phoneticPr fontId="2"/>
  </si>
  <si>
    <t>大型標識設置工　N=６基
小型標識設置工　N=１基
標識撤去工　N=１７基</t>
    <rPh sb="0" eb="2">
      <t>オオガタ</t>
    </rPh>
    <rPh sb="2" eb="4">
      <t>ヒョウシキ</t>
    </rPh>
    <rPh sb="4" eb="6">
      <t>セッチ</t>
    </rPh>
    <rPh sb="6" eb="7">
      <t>コウ</t>
    </rPh>
    <rPh sb="11" eb="12">
      <t>キ</t>
    </rPh>
    <rPh sb="13" eb="15">
      <t>コガタ</t>
    </rPh>
    <rPh sb="15" eb="17">
      <t>ヒョウシキ</t>
    </rPh>
    <rPh sb="17" eb="19">
      <t>セッチ</t>
    </rPh>
    <rPh sb="19" eb="20">
      <t>コウ</t>
    </rPh>
    <rPh sb="24" eb="25">
      <t>キ</t>
    </rPh>
    <rPh sb="26" eb="28">
      <t>ヒョウシキ</t>
    </rPh>
    <rPh sb="28" eb="30">
      <t>テッキョ</t>
    </rPh>
    <rPh sb="30" eb="31">
      <t>コウ</t>
    </rPh>
    <rPh sb="36" eb="37">
      <t>キ</t>
    </rPh>
    <phoneticPr fontId="2"/>
  </si>
  <si>
    <t>約１２ヶ月</t>
    <rPh sb="0" eb="1">
      <t>ヤク</t>
    </rPh>
    <rPh sb="4" eb="5">
      <t>ゲツ</t>
    </rPh>
    <phoneticPr fontId="2"/>
  </si>
  <si>
    <t>流量計更新　1式
機側操作盤内PLC更新　1式</t>
    <rPh sb="0" eb="3">
      <t>リュウリョウケイ</t>
    </rPh>
    <rPh sb="3" eb="5">
      <t>コウシン</t>
    </rPh>
    <rPh sb="7" eb="8">
      <t>シキ</t>
    </rPh>
    <rPh sb="9" eb="11">
      <t>キソク</t>
    </rPh>
    <rPh sb="11" eb="14">
      <t>ソウサバン</t>
    </rPh>
    <rPh sb="14" eb="15">
      <t>ナイ</t>
    </rPh>
    <rPh sb="18" eb="20">
      <t>コウシン</t>
    </rPh>
    <rPh sb="22" eb="23">
      <t>シキ</t>
    </rPh>
    <phoneticPr fontId="2"/>
  </si>
  <si>
    <t>３千万円以上７千万円未満</t>
  </si>
  <si>
    <t>丸之内南地区急傾斜地崩壊防止工事</t>
    <rPh sb="0" eb="1">
      <t>マル</t>
    </rPh>
    <rPh sb="1" eb="2">
      <t>ノ</t>
    </rPh>
    <rPh sb="2" eb="3">
      <t>ウチ</t>
    </rPh>
    <rPh sb="3" eb="4">
      <t>ミナミ</t>
    </rPh>
    <rPh sb="4" eb="6">
      <t>チク</t>
    </rPh>
    <rPh sb="6" eb="7">
      <t>キュウ</t>
    </rPh>
    <rPh sb="7" eb="10">
      <t>ケイシャチ</t>
    </rPh>
    <rPh sb="10" eb="12">
      <t>ホウカイ</t>
    </rPh>
    <rPh sb="12" eb="14">
      <t>ボウシ</t>
    </rPh>
    <rPh sb="14" eb="16">
      <t>コウジ</t>
    </rPh>
    <phoneticPr fontId="1"/>
  </si>
  <si>
    <t>済</t>
  </si>
  <si>
    <t>一般国道４２２号（三田坂バイパス）道路改良（沈砂池撤去）工事</t>
    <rPh sb="0" eb="2">
      <t>イッパン</t>
    </rPh>
    <rPh sb="2" eb="4">
      <t>コクドウ</t>
    </rPh>
    <rPh sb="7" eb="8">
      <t>ゴウ</t>
    </rPh>
    <rPh sb="9" eb="10">
      <t>ミ</t>
    </rPh>
    <rPh sb="10" eb="12">
      <t>タサカ</t>
    </rPh>
    <rPh sb="17" eb="19">
      <t>ドウロ</t>
    </rPh>
    <rPh sb="19" eb="21">
      <t>カイリョウ</t>
    </rPh>
    <rPh sb="22" eb="25">
      <t>チンサチ</t>
    </rPh>
    <rPh sb="25" eb="27">
      <t>テッキョ</t>
    </rPh>
    <rPh sb="28" eb="30">
      <t>コウジ</t>
    </rPh>
    <phoneticPr fontId="2"/>
  </si>
  <si>
    <t>伊賀市諏訪</t>
    <rPh sb="0" eb="2">
      <t>イガ</t>
    </rPh>
    <rPh sb="2" eb="3">
      <t>シ</t>
    </rPh>
    <rPh sb="3" eb="5">
      <t>スワ</t>
    </rPh>
    <phoneticPr fontId="2"/>
  </si>
  <si>
    <t>・土日完全週休２日制
・ＣＣＵＳ活用モデル工事</t>
    <rPh sb="1" eb="3">
      <t>ドニチ</t>
    </rPh>
    <rPh sb="3" eb="5">
      <t>カンゼン</t>
    </rPh>
    <rPh sb="5" eb="7">
      <t>シュウキュウ</t>
    </rPh>
    <rPh sb="8" eb="9">
      <t>ニチ</t>
    </rPh>
    <rPh sb="9" eb="10">
      <t>セイ</t>
    </rPh>
    <phoneticPr fontId="2"/>
  </si>
  <si>
    <t>約３ヶ月</t>
    <rPh sb="0" eb="1">
      <t>ヤク</t>
    </rPh>
    <rPh sb="3" eb="4">
      <t>ゲツ</t>
    </rPh>
    <phoneticPr fontId="2"/>
  </si>
  <si>
    <t>掘削工　V=830m3
盛土工　V=710m3
排水構造物工　L=26m</t>
    <rPh sb="0" eb="2">
      <t>クッサク</t>
    </rPh>
    <rPh sb="2" eb="3">
      <t>コウ</t>
    </rPh>
    <rPh sb="12" eb="14">
      <t>モリド</t>
    </rPh>
    <rPh sb="14" eb="15">
      <t>コウ</t>
    </rPh>
    <rPh sb="24" eb="26">
      <t>ハイスイ</t>
    </rPh>
    <rPh sb="26" eb="29">
      <t>コウゾウブツ</t>
    </rPh>
    <rPh sb="29" eb="30">
      <t>コウ</t>
    </rPh>
    <phoneticPr fontId="2"/>
  </si>
  <si>
    <r>
      <t>コンクリートブロック張工　A=</t>
    </r>
    <r>
      <rPr>
        <sz val="11"/>
        <rFont val="ＭＳ Ｐゴシック"/>
        <family val="3"/>
        <charset val="128"/>
      </rPr>
      <t>1,000m2</t>
    </r>
    <rPh sb="10" eb="11">
      <t>ハリ</t>
    </rPh>
    <rPh sb="11" eb="12">
      <t>コウ</t>
    </rPh>
    <phoneticPr fontId="2"/>
  </si>
  <si>
    <r>
      <rPr>
        <sz val="11"/>
        <rFont val="ＭＳ Ｐゴシック"/>
        <family val="3"/>
        <charset val="128"/>
      </rPr>
      <t>・総合評価
・土日完全週休２日制
・ＣＣＵＳ活用モデル工事</t>
    </r>
    <rPh sb="1" eb="3">
      <t>ソウゴウ</t>
    </rPh>
    <rPh sb="3" eb="5">
      <t>ヒョウカ</t>
    </rPh>
    <rPh sb="7" eb="9">
      <t>ドニチ</t>
    </rPh>
    <rPh sb="9" eb="11">
      <t>カンゼン</t>
    </rPh>
    <rPh sb="11" eb="13">
      <t>シュウキュウ</t>
    </rPh>
    <rPh sb="14" eb="15">
      <t>ニチ</t>
    </rPh>
    <rPh sb="15" eb="16">
      <t>セイ</t>
    </rPh>
    <phoneticPr fontId="2"/>
  </si>
  <si>
    <r>
      <rPr>
        <sz val="11"/>
        <rFont val="ＭＳ Ｐゴシック"/>
        <family val="3"/>
        <charset val="128"/>
      </rPr>
      <t>・予定価格事後公表
・総合評価
・土日完全週休２日制
・ＣＣＵＳ活用モデル工事</t>
    </r>
    <rPh sb="17" eb="19">
      <t>ドニチ</t>
    </rPh>
    <rPh sb="19" eb="21">
      <t>カンゼン</t>
    </rPh>
    <rPh sb="21" eb="23">
      <t>シュウキュウ</t>
    </rPh>
    <rPh sb="24" eb="25">
      <t>ニチ</t>
    </rPh>
    <rPh sb="25" eb="26">
      <t>セイ</t>
    </rPh>
    <phoneticPr fontId="2"/>
  </si>
  <si>
    <t>一般国道１６３号（高良城橋）
橋梁補強工事（その２）</t>
    <rPh sb="0" eb="2">
      <t>イッパン</t>
    </rPh>
    <rPh sb="2" eb="4">
      <t>コクドウ</t>
    </rPh>
    <rPh sb="7" eb="8">
      <t>ゴウ</t>
    </rPh>
    <rPh sb="9" eb="13">
      <t>コウロギハシ</t>
    </rPh>
    <rPh sb="13" eb="14">
      <t>ナガハシ</t>
    </rPh>
    <rPh sb="15" eb="17">
      <t>キョウリョウ</t>
    </rPh>
    <rPh sb="17" eb="19">
      <t>ホキョウ</t>
    </rPh>
    <rPh sb="19" eb="21">
      <t>コウジ</t>
    </rPh>
    <phoneticPr fontId="4"/>
  </si>
  <si>
    <t>工事予定箇所一覧（令和　７年　１０月　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</si>
  <si>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建設工事発注見通し一覧（令和　７年　１０月　１日）</t>
    <rPh sb="0" eb="2">
      <t>ケンセツ</t>
    </rPh>
    <rPh sb="12" eb="14">
      <t>レイワ</t>
    </rPh>
    <rPh sb="16" eb="17">
      <t>ネン</t>
    </rPh>
    <phoneticPr fontId="2"/>
  </si>
  <si>
    <t>取りやめ</t>
  </si>
  <si>
    <t>　</t>
  </si>
  <si>
    <t>更新日（令和　７年　１２月　２３日現在）</t>
    <rPh sb="0" eb="3">
      <t>コウシンビ</t>
    </rPh>
    <rPh sb="4" eb="6">
      <t>レイワ</t>
    </rPh>
    <rPh sb="8" eb="9">
      <t>ネン</t>
    </rPh>
    <rPh sb="12" eb="13">
      <t>ガツ</t>
    </rPh>
    <rPh sb="16" eb="17">
      <t>ニチ</t>
    </rPh>
    <rPh sb="17" eb="19">
      <t>ゲンザイ</t>
    </rPh>
    <phoneticPr fontId="2"/>
  </si>
  <si>
    <t>更新日（令和　７年 　１２月　２３日現在）</t>
    <rPh sb="0" eb="3">
      <t>コウシンビ</t>
    </rPh>
    <rPh sb="4" eb="6">
      <t>レイワ</t>
    </rPh>
    <rPh sb="8" eb="9">
      <t>ネン</t>
    </rPh>
    <rPh sb="13" eb="14">
      <t>ガツ</t>
    </rPh>
    <rPh sb="17" eb="18">
      <t>ニチ</t>
    </rPh>
    <rPh sb="18" eb="20">
      <t>ゲンザイ</t>
    </rPh>
    <phoneticPr fontId="2"/>
  </si>
  <si>
    <t>主要地方道上野大山田線道路改良工事</t>
    <rPh sb="0" eb="2">
      <t>シュヨウ</t>
    </rPh>
    <rPh sb="2" eb="4">
      <t>チホウ</t>
    </rPh>
    <rPh sb="4" eb="5">
      <t>ドウ</t>
    </rPh>
    <rPh sb="5" eb="7">
      <t>ウエノ</t>
    </rPh>
    <rPh sb="7" eb="10">
      <t>オオヤマダ</t>
    </rPh>
    <rPh sb="10" eb="11">
      <t>セン</t>
    </rPh>
    <rPh sb="11" eb="13">
      <t>ドウロ</t>
    </rPh>
    <rPh sb="13" eb="15">
      <t>カイリョウ</t>
    </rPh>
    <rPh sb="15" eb="17">
      <t>コウジ</t>
    </rPh>
    <phoneticPr fontId="2"/>
  </si>
  <si>
    <t>伊賀市
蓮池</t>
    <rPh sb="0" eb="3">
      <t>イガシ</t>
    </rPh>
    <rPh sb="4" eb="6">
      <t>ハスイケ</t>
    </rPh>
    <phoneticPr fontId="2"/>
  </si>
  <si>
    <t>伊賀市
喰代</t>
    <rPh sb="0" eb="3">
      <t>イガシ</t>
    </rPh>
    <rPh sb="4" eb="5">
      <t>ク</t>
    </rPh>
    <rPh sb="5" eb="6">
      <t>シロ</t>
    </rPh>
    <phoneticPr fontId="2"/>
  </si>
  <si>
    <t>舗装工事</t>
  </si>
  <si>
    <t>約７ヶ月</t>
    <rPh sb="0" eb="1">
      <t>ヤク</t>
    </rPh>
    <rPh sb="3" eb="4">
      <t>ゲツ</t>
    </rPh>
    <phoneticPr fontId="2"/>
  </si>
  <si>
    <t>・余裕期間設定
・土日完全週休２日制
・ＣＣＵＳ活用モデル工事</t>
    <rPh sb="1" eb="3">
      <t>ヨユウ</t>
    </rPh>
    <rPh sb="3" eb="5">
      <t>キカン</t>
    </rPh>
    <rPh sb="5" eb="7">
      <t>セッテイ</t>
    </rPh>
    <rPh sb="9" eb="11">
      <t>ドニチ</t>
    </rPh>
    <rPh sb="11" eb="13">
      <t>カンゼン</t>
    </rPh>
    <rPh sb="13" eb="15">
      <t>シュウキュウ</t>
    </rPh>
    <rPh sb="16" eb="17">
      <t>ニチ</t>
    </rPh>
    <rPh sb="17" eb="18">
      <t>セイ</t>
    </rPh>
    <phoneticPr fontId="2"/>
  </si>
  <si>
    <t>舗装工　A=2430m2</t>
    <rPh sb="0" eb="2">
      <t>ホソウ</t>
    </rPh>
    <rPh sb="2" eb="3">
      <t>コウ</t>
    </rPh>
    <phoneticPr fontId="2"/>
  </si>
  <si>
    <t>一般国道１６５号（黒田）舗装修繕工事</t>
    <rPh sb="0" eb="2">
      <t>イッパン</t>
    </rPh>
    <rPh sb="2" eb="4">
      <t>コクドウ</t>
    </rPh>
    <rPh sb="7" eb="8">
      <t>ゴウ</t>
    </rPh>
    <rPh sb="9" eb="11">
      <t>クロダ</t>
    </rPh>
    <rPh sb="12" eb="14">
      <t>ホソウ</t>
    </rPh>
    <rPh sb="14" eb="16">
      <t>シュウゼン</t>
    </rPh>
    <rPh sb="16" eb="18">
      <t>コウジ</t>
    </rPh>
    <phoneticPr fontId="2"/>
  </si>
  <si>
    <t>一般国道１６５号（青山羽根）舗装修繕工事</t>
    <rPh sb="0" eb="2">
      <t>イッパン</t>
    </rPh>
    <rPh sb="2" eb="4">
      <t>コクドウ</t>
    </rPh>
    <rPh sb="7" eb="8">
      <t>ゴウ</t>
    </rPh>
    <rPh sb="9" eb="11">
      <t>アオヤマ</t>
    </rPh>
    <rPh sb="11" eb="13">
      <t>ハネ</t>
    </rPh>
    <rPh sb="14" eb="16">
      <t>ホソウ</t>
    </rPh>
    <rPh sb="16" eb="18">
      <t>シュウゼン</t>
    </rPh>
    <rPh sb="18" eb="20">
      <t>コウジ</t>
    </rPh>
    <phoneticPr fontId="2"/>
  </si>
  <si>
    <t>一般国道３６８号(滝之原）舗装修繕工事（その２）</t>
    <rPh sb="0" eb="2">
      <t>イッパン</t>
    </rPh>
    <rPh sb="2" eb="4">
      <t>コクドウ</t>
    </rPh>
    <rPh sb="7" eb="8">
      <t>ゴウ</t>
    </rPh>
    <rPh sb="9" eb="12">
      <t>タキノハラ</t>
    </rPh>
    <rPh sb="13" eb="15">
      <t>ホソウ</t>
    </rPh>
    <rPh sb="15" eb="17">
      <t>シュウゼン</t>
    </rPh>
    <rPh sb="17" eb="19">
      <t>コウジ</t>
    </rPh>
    <phoneticPr fontId="2"/>
  </si>
  <si>
    <t>名張市黒田</t>
    <rPh sb="0" eb="3">
      <t>ナバリシ</t>
    </rPh>
    <rPh sb="3" eb="5">
      <t>クロダ</t>
    </rPh>
    <phoneticPr fontId="2"/>
  </si>
  <si>
    <t>伊賀市青山羽根</t>
    <rPh sb="0" eb="3">
      <t>イガシ</t>
    </rPh>
    <rPh sb="3" eb="5">
      <t>アオヤマ</t>
    </rPh>
    <rPh sb="5" eb="7">
      <t>ハネ</t>
    </rPh>
    <phoneticPr fontId="2"/>
  </si>
  <si>
    <t>伊賀市下友生</t>
    <rPh sb="0" eb="3">
      <t>イガシ</t>
    </rPh>
    <rPh sb="3" eb="4">
      <t>シモ</t>
    </rPh>
    <rPh sb="4" eb="6">
      <t>トモノ</t>
    </rPh>
    <phoneticPr fontId="2"/>
  </si>
  <si>
    <t>約6ヶ月</t>
    <rPh sb="0" eb="1">
      <t>ヤク</t>
    </rPh>
    <rPh sb="3" eb="4">
      <t>ゲツ</t>
    </rPh>
    <phoneticPr fontId="2"/>
  </si>
  <si>
    <t>約4ヶ月</t>
    <rPh sb="0" eb="1">
      <t>ヤク</t>
    </rPh>
    <rPh sb="3" eb="4">
      <t>ゲツ</t>
    </rPh>
    <phoneticPr fontId="2"/>
  </si>
  <si>
    <t>２．５千万円以上８千万円未満</t>
  </si>
  <si>
    <t>６百万円以上２．５千万円未満</t>
  </si>
  <si>
    <t>舗装工　A=3,000m2</t>
    <rPh sb="0" eb="2">
      <t>ホソウ</t>
    </rPh>
    <rPh sb="2" eb="3">
      <t>コウ</t>
    </rPh>
    <phoneticPr fontId="2"/>
  </si>
  <si>
    <t>一般国道３６８号（伊賀名張拡幅）
道路改良工事（その２）</t>
    <rPh sb="0" eb="2">
      <t>イッパン</t>
    </rPh>
    <rPh sb="2" eb="4">
      <t>コクドウ</t>
    </rPh>
    <rPh sb="7" eb="8">
      <t>ゴウ</t>
    </rPh>
    <rPh sb="9" eb="11">
      <t>イガ</t>
    </rPh>
    <rPh sb="11" eb="13">
      <t>ナバリ</t>
    </rPh>
    <rPh sb="13" eb="15">
      <t>カクフク</t>
    </rPh>
    <rPh sb="17" eb="19">
      <t>ドウロ</t>
    </rPh>
    <rPh sb="19" eb="21">
      <t>カイリョウ</t>
    </rPh>
    <rPh sb="21" eb="23">
      <t>コウジ</t>
    </rPh>
    <phoneticPr fontId="4"/>
  </si>
  <si>
    <t>約8ヶ月</t>
    <rPh sb="0" eb="1">
      <t>ヤク</t>
    </rPh>
    <rPh sb="3" eb="4">
      <t>ゲツ</t>
    </rPh>
    <phoneticPr fontId="2"/>
  </si>
  <si>
    <t>５千万円以上８．５千万円未満</t>
  </si>
  <si>
    <t>舗装工　A=1,000m2</t>
    <rPh sb="0" eb="2">
      <t>ホソウ</t>
    </rPh>
    <rPh sb="2" eb="3">
      <t>コウ</t>
    </rPh>
    <phoneticPr fontId="2"/>
  </si>
  <si>
    <t>主要地方道上野大山田線（下友生）舗装修繕工事（その３）</t>
    <rPh sb="0" eb="2">
      <t>シュヨウ</t>
    </rPh>
    <rPh sb="2" eb="4">
      <t>チホウ</t>
    </rPh>
    <rPh sb="4" eb="5">
      <t>ドウ</t>
    </rPh>
    <rPh sb="5" eb="7">
      <t>ウエノ</t>
    </rPh>
    <rPh sb="7" eb="10">
      <t>オオヤマダ</t>
    </rPh>
    <rPh sb="10" eb="11">
      <t>セン</t>
    </rPh>
    <rPh sb="12" eb="13">
      <t>シモ</t>
    </rPh>
    <rPh sb="13" eb="15">
      <t>トモノ</t>
    </rPh>
    <rPh sb="16" eb="18">
      <t>ホソウ</t>
    </rPh>
    <rPh sb="18" eb="20">
      <t>シュウゼン</t>
    </rPh>
    <rPh sb="20" eb="22">
      <t>コウジ</t>
    </rPh>
    <phoneticPr fontId="2"/>
  </si>
  <si>
    <t>道路工　L=200m</t>
    <rPh sb="0" eb="2">
      <t>ドウロ</t>
    </rPh>
    <rPh sb="2" eb="3">
      <t>コウ</t>
    </rPh>
    <phoneticPr fontId="2"/>
  </si>
  <si>
    <r>
      <t>一般県道河合丸柱線</t>
    </r>
    <r>
      <rPr>
        <sz val="11"/>
        <rFont val="ＭＳ Ｐゴシック"/>
        <family val="3"/>
        <charset val="128"/>
      </rPr>
      <t>交通安全対策工事</t>
    </r>
    <rPh sb="0" eb="2">
      <t>イッパン</t>
    </rPh>
    <rPh sb="2" eb="4">
      <t>ケンドウ</t>
    </rPh>
    <rPh sb="4" eb="6">
      <t>カワイ</t>
    </rPh>
    <rPh sb="6" eb="7">
      <t>マル</t>
    </rPh>
    <rPh sb="7" eb="8">
      <t>バシラ</t>
    </rPh>
    <rPh sb="8" eb="9">
      <t>セン</t>
    </rPh>
    <rPh sb="9" eb="11">
      <t>コウツウ</t>
    </rPh>
    <rPh sb="11" eb="13">
      <t>アンゼン</t>
    </rPh>
    <rPh sb="13" eb="15">
      <t>タイサク</t>
    </rPh>
    <rPh sb="15" eb="17">
      <t>コウジ</t>
    </rPh>
    <phoneticPr fontId="2"/>
  </si>
  <si>
    <t>ＰＣ橋上部工　N=1橋
仮橋撤去工　N=１橋
迂回路撤去工　L=202m</t>
    <rPh sb="12" eb="13">
      <t>カリ</t>
    </rPh>
    <rPh sb="13" eb="14">
      <t>バシ</t>
    </rPh>
    <rPh sb="14" eb="16">
      <t>テッキョ</t>
    </rPh>
    <rPh sb="16" eb="17">
      <t>コウ</t>
    </rPh>
    <rPh sb="21" eb="22">
      <t>ハシ</t>
    </rPh>
    <rPh sb="23" eb="26">
      <t>ウカイロ</t>
    </rPh>
    <rPh sb="26" eb="28">
      <t>テッキョ</t>
    </rPh>
    <rPh sb="28" eb="29">
      <t>コウ</t>
    </rPh>
    <phoneticPr fontId="2"/>
  </si>
  <si>
    <t>名張市丸之内</t>
    <rPh sb="0" eb="2">
      <t>ナバリ</t>
    </rPh>
    <rPh sb="2" eb="3">
      <t>シ</t>
    </rPh>
    <rPh sb="3" eb="4">
      <t>マル</t>
    </rPh>
    <rPh sb="4" eb="5">
      <t>ノ</t>
    </rPh>
    <rPh sb="5" eb="6">
      <t>ウチ</t>
    </rPh>
    <phoneticPr fontId="2"/>
  </si>
  <si>
    <t>一般国道１６３号（川北）舗装修繕工事</t>
    <rPh sb="0" eb="2">
      <t>イッパン</t>
    </rPh>
    <rPh sb="2" eb="4">
      <t>コクドウ</t>
    </rPh>
    <rPh sb="7" eb="8">
      <t>ゴウ</t>
    </rPh>
    <rPh sb="9" eb="11">
      <t>カワキタ</t>
    </rPh>
    <rPh sb="12" eb="14">
      <t>ホソウ</t>
    </rPh>
    <rPh sb="14" eb="16">
      <t>シュウゼン</t>
    </rPh>
    <rPh sb="16" eb="18">
      <t>コウジ</t>
    </rPh>
    <phoneticPr fontId="2"/>
  </si>
  <si>
    <t>伊賀市川北</t>
    <rPh sb="0" eb="3">
      <t>イガシ</t>
    </rPh>
    <rPh sb="3" eb="5">
      <t>カワキタ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</si>
</sst>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51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6" fillId="0" borderId="4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4" borderId="4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4" borderId="5" xfId="0" applyFont="1" applyFill="1" applyBorder="1" applyAlignment="1">
      <alignment vertical="center" wrapText="1"/>
    </xf>
    <xf numFmtId="0" fontId="8" fillId="0" borderId="4" xfId="1" applyFont="1" applyBorder="1" applyAlignment="1">
      <alignment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2">
    <cellStyle name="標準" xfId="0" builtinId="0"/>
    <cellStyle name="標準 6" xfId="1" xr:uid="{F6C02AF4-4096-41E5-A808-519AB3D557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100"/>
  <sheetViews>
    <sheetView tabSelected="1" view="pageBreakPreview" zoomScale="85" zoomScaleNormal="85" zoomScaleSheetLayoutView="85" workbookViewId="0">
      <pane xSplit="1" ySplit="6" topLeftCell="B20" activePane="bottomRight" state="frozen"/>
      <selection pane="topRight" activeCell="B1" sqref="B1"/>
      <selection pane="bottomLeft" activeCell="A7" sqref="A7"/>
      <selection pane="bottomRight" activeCell="H25" sqref="H25"/>
    </sheetView>
  </sheetViews>
  <sheetFormatPr defaultColWidth="9" defaultRowHeight="13.5" x14ac:dyDescent="0.15"/>
  <cols>
    <col min="1" max="1" width="17.375" style="14" customWidth="1"/>
    <col min="2" max="3" width="15.125" style="14" customWidth="1"/>
    <col min="4" max="4" width="13.625" style="14" customWidth="1"/>
    <col min="5" max="5" width="14" style="27" customWidth="1"/>
    <col min="6" max="6" width="17.5" style="14" customWidth="1"/>
    <col min="7" max="7" width="8.5" style="14" customWidth="1"/>
    <col min="8" max="8" width="26.375" style="14" customWidth="1"/>
    <col min="9" max="9" width="28.5" style="27" customWidth="1"/>
    <col min="10" max="10" width="12.625" style="20" bestFit="1" customWidth="1"/>
    <col min="11" max="11" width="22.875" style="14" customWidth="1"/>
    <col min="12" max="16384" width="9" style="14"/>
  </cols>
  <sheetData>
    <row r="1" spans="1:16" ht="16.5" customHeight="1" x14ac:dyDescent="0.15">
      <c r="A1" s="2" t="s">
        <v>10</v>
      </c>
      <c r="B1" s="11"/>
      <c r="C1" s="12"/>
      <c r="D1" s="12"/>
      <c r="E1" s="12"/>
      <c r="F1" s="12"/>
      <c r="G1" s="12"/>
      <c r="H1" s="12"/>
      <c r="I1" s="12"/>
      <c r="J1" s="48" t="s">
        <v>158</v>
      </c>
      <c r="K1" s="48"/>
      <c r="L1" s="13"/>
      <c r="N1" s="12"/>
    </row>
    <row r="2" spans="1:16" ht="16.5" customHeight="1" x14ac:dyDescent="0.15">
      <c r="A2" s="47" t="s">
        <v>155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"/>
      <c r="N2" s="12"/>
    </row>
    <row r="3" spans="1:16" ht="14.25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12"/>
    </row>
    <row r="4" spans="1:16" ht="39.75" customHeight="1" x14ac:dyDescent="0.15">
      <c r="A4" s="49" t="s">
        <v>17</v>
      </c>
      <c r="B4" s="49"/>
      <c r="C4" s="49"/>
      <c r="D4" s="49"/>
      <c r="E4" s="49"/>
      <c r="F4" s="49"/>
      <c r="G4" s="49"/>
      <c r="H4" s="49"/>
      <c r="I4" s="12"/>
      <c r="J4" s="5" t="s">
        <v>11</v>
      </c>
      <c r="K4" s="14" t="s">
        <v>113</v>
      </c>
      <c r="L4" s="12"/>
      <c r="N4" s="12"/>
    </row>
    <row r="5" spans="1:16" ht="21" customHeight="1" x14ac:dyDescent="0.15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6" s="18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6" ht="90" customHeight="1" x14ac:dyDescent="0.15">
      <c r="A7" s="26" t="s">
        <v>184</v>
      </c>
      <c r="B7" s="25" t="s">
        <v>90</v>
      </c>
      <c r="C7" s="25"/>
      <c r="D7" s="8" t="s">
        <v>86</v>
      </c>
      <c r="E7" s="8" t="s">
        <v>19</v>
      </c>
      <c r="F7" s="25" t="s">
        <v>89</v>
      </c>
      <c r="G7" s="24" t="s">
        <v>91</v>
      </c>
      <c r="H7" s="25" t="s">
        <v>92</v>
      </c>
      <c r="I7" s="8" t="s">
        <v>99</v>
      </c>
      <c r="J7" s="19" t="s">
        <v>144</v>
      </c>
      <c r="K7" s="8" t="s">
        <v>128</v>
      </c>
    </row>
    <row r="8" spans="1:16" ht="84.6" customHeight="1" x14ac:dyDescent="0.15">
      <c r="A8" s="23" t="s">
        <v>95</v>
      </c>
      <c r="B8" s="24" t="s">
        <v>96</v>
      </c>
      <c r="C8" s="24"/>
      <c r="D8" s="24" t="s">
        <v>86</v>
      </c>
      <c r="E8" s="8" t="s">
        <v>19</v>
      </c>
      <c r="F8" s="24" t="s">
        <v>107</v>
      </c>
      <c r="G8" s="24" t="s">
        <v>94</v>
      </c>
      <c r="H8" s="24" t="s">
        <v>150</v>
      </c>
      <c r="I8" s="8" t="s">
        <v>87</v>
      </c>
      <c r="J8" s="29" t="s">
        <v>144</v>
      </c>
      <c r="K8" s="7" t="s">
        <v>125</v>
      </c>
    </row>
    <row r="9" spans="1:16" ht="84.6" customHeight="1" x14ac:dyDescent="0.15">
      <c r="A9" s="21" t="s">
        <v>126</v>
      </c>
      <c r="B9" s="8" t="s">
        <v>98</v>
      </c>
      <c r="C9" s="8"/>
      <c r="D9" s="8" t="s">
        <v>86</v>
      </c>
      <c r="E9" s="8" t="s">
        <v>27</v>
      </c>
      <c r="F9" s="8" t="s">
        <v>107</v>
      </c>
      <c r="G9" s="8" t="s">
        <v>127</v>
      </c>
      <c r="H9" s="7" t="s">
        <v>129</v>
      </c>
      <c r="I9" s="8" t="s">
        <v>87</v>
      </c>
      <c r="J9" s="19" t="s">
        <v>144</v>
      </c>
      <c r="K9" s="8" t="s">
        <v>151</v>
      </c>
    </row>
    <row r="10" spans="1:16" ht="84.6" customHeight="1" x14ac:dyDescent="0.15">
      <c r="A10" s="39" t="s">
        <v>115</v>
      </c>
      <c r="B10" s="40" t="s">
        <v>116</v>
      </c>
      <c r="C10" s="40"/>
      <c r="D10" s="40" t="s">
        <v>86</v>
      </c>
      <c r="E10" s="40" t="s">
        <v>117</v>
      </c>
      <c r="F10" s="40" t="s">
        <v>107</v>
      </c>
      <c r="G10" s="40" t="s">
        <v>140</v>
      </c>
      <c r="H10" s="41" t="s">
        <v>141</v>
      </c>
      <c r="I10" s="40" t="s">
        <v>114</v>
      </c>
      <c r="J10" s="19" t="s">
        <v>156</v>
      </c>
      <c r="K10" s="40" t="s">
        <v>122</v>
      </c>
    </row>
    <row r="11" spans="1:16" ht="84.6" customHeight="1" x14ac:dyDescent="0.15">
      <c r="A11" s="21" t="s">
        <v>118</v>
      </c>
      <c r="B11" s="8" t="s">
        <v>119</v>
      </c>
      <c r="C11" s="8"/>
      <c r="D11" s="8" t="s">
        <v>86</v>
      </c>
      <c r="E11" s="8" t="s">
        <v>27</v>
      </c>
      <c r="F11" s="8" t="s">
        <v>107</v>
      </c>
      <c r="G11" s="8" t="s">
        <v>120</v>
      </c>
      <c r="H11" s="7" t="s">
        <v>121</v>
      </c>
      <c r="I11" s="8" t="s">
        <v>97</v>
      </c>
      <c r="J11" s="19"/>
      <c r="K11" s="8" t="s">
        <v>123</v>
      </c>
      <c r="P11" s="30"/>
    </row>
    <row r="12" spans="1:16" ht="84.6" customHeight="1" x14ac:dyDescent="0.15">
      <c r="A12" s="23" t="s">
        <v>105</v>
      </c>
      <c r="B12" s="24" t="s">
        <v>103</v>
      </c>
      <c r="C12" s="24"/>
      <c r="D12" s="24" t="s">
        <v>86</v>
      </c>
      <c r="E12" s="8" t="s">
        <v>93</v>
      </c>
      <c r="F12" s="8" t="s">
        <v>107</v>
      </c>
      <c r="G12" s="8" t="s">
        <v>108</v>
      </c>
      <c r="H12" s="8" t="s">
        <v>88</v>
      </c>
      <c r="I12" s="8" t="s">
        <v>109</v>
      </c>
      <c r="J12" s="19" t="s">
        <v>144</v>
      </c>
      <c r="K12" s="8" t="s">
        <v>124</v>
      </c>
    </row>
    <row r="13" spans="1:16" s="28" customFormat="1" ht="84.6" customHeight="1" x14ac:dyDescent="0.15">
      <c r="A13" s="10" t="s">
        <v>130</v>
      </c>
      <c r="B13" s="7" t="s">
        <v>131</v>
      </c>
      <c r="C13" s="7"/>
      <c r="D13" s="7" t="s">
        <v>86</v>
      </c>
      <c r="E13" s="8" t="s">
        <v>132</v>
      </c>
      <c r="F13" s="7" t="s">
        <v>107</v>
      </c>
      <c r="G13" s="8" t="s">
        <v>134</v>
      </c>
      <c r="H13" s="8" t="s">
        <v>133</v>
      </c>
      <c r="I13" s="8" t="s">
        <v>104</v>
      </c>
      <c r="J13" s="29" t="s">
        <v>157</v>
      </c>
      <c r="K13" s="8" t="s">
        <v>152</v>
      </c>
    </row>
    <row r="14" spans="1:16" s="28" customFormat="1" ht="84.6" customHeight="1" x14ac:dyDescent="0.15">
      <c r="A14" s="10" t="s">
        <v>135</v>
      </c>
      <c r="B14" s="42" t="s">
        <v>136</v>
      </c>
      <c r="C14" s="42" t="s">
        <v>137</v>
      </c>
      <c r="D14" s="42" t="s">
        <v>86</v>
      </c>
      <c r="E14" s="43" t="s">
        <v>132</v>
      </c>
      <c r="F14" s="42" t="s">
        <v>107</v>
      </c>
      <c r="G14" s="43" t="s">
        <v>138</v>
      </c>
      <c r="H14" s="43" t="s">
        <v>139</v>
      </c>
      <c r="I14" s="43" t="s">
        <v>99</v>
      </c>
      <c r="J14" s="44" t="s">
        <v>144</v>
      </c>
      <c r="K14" s="43" t="s">
        <v>122</v>
      </c>
    </row>
    <row r="15" spans="1:16" s="28" customFormat="1" ht="84.6" customHeight="1" x14ac:dyDescent="0.15">
      <c r="A15" s="10" t="s">
        <v>153</v>
      </c>
      <c r="B15" s="42" t="s">
        <v>106</v>
      </c>
      <c r="C15" s="43"/>
      <c r="D15" s="43" t="s">
        <v>86</v>
      </c>
      <c r="E15" s="43" t="s">
        <v>19</v>
      </c>
      <c r="F15" s="43" t="s">
        <v>110</v>
      </c>
      <c r="G15" s="43" t="s">
        <v>111</v>
      </c>
      <c r="H15" s="42" t="s">
        <v>185</v>
      </c>
      <c r="I15" s="43" t="s">
        <v>97</v>
      </c>
      <c r="J15" s="44"/>
      <c r="K15" s="43" t="s">
        <v>123</v>
      </c>
    </row>
    <row r="16" spans="1:16" s="28" customFormat="1" ht="60" customHeight="1" x14ac:dyDescent="0.15">
      <c r="A16" s="45" t="s">
        <v>143</v>
      </c>
      <c r="B16" s="46" t="s">
        <v>186</v>
      </c>
      <c r="C16" s="46"/>
      <c r="D16" s="46" t="s">
        <v>86</v>
      </c>
      <c r="E16" s="43" t="s">
        <v>100</v>
      </c>
      <c r="F16" s="46" t="s">
        <v>107</v>
      </c>
      <c r="G16" s="46" t="s">
        <v>101</v>
      </c>
      <c r="H16" s="46" t="s">
        <v>102</v>
      </c>
      <c r="I16" s="43" t="s">
        <v>142</v>
      </c>
      <c r="J16" s="31" t="s">
        <v>144</v>
      </c>
      <c r="K16" s="43" t="s">
        <v>123</v>
      </c>
    </row>
    <row r="17" spans="1:11" ht="84.6" customHeight="1" x14ac:dyDescent="0.15">
      <c r="A17" s="23" t="s">
        <v>145</v>
      </c>
      <c r="B17" s="24" t="s">
        <v>146</v>
      </c>
      <c r="C17" s="24"/>
      <c r="D17" s="24" t="s">
        <v>86</v>
      </c>
      <c r="E17" s="8" t="s">
        <v>19</v>
      </c>
      <c r="F17" s="8" t="s">
        <v>107</v>
      </c>
      <c r="G17" s="8" t="s">
        <v>148</v>
      </c>
      <c r="H17" s="8" t="s">
        <v>149</v>
      </c>
      <c r="I17" s="8" t="s">
        <v>99</v>
      </c>
      <c r="J17" s="19" t="s">
        <v>144</v>
      </c>
      <c r="K17" s="8" t="s">
        <v>147</v>
      </c>
    </row>
    <row r="18" spans="1:11" ht="84.6" customHeight="1" x14ac:dyDescent="0.15">
      <c r="A18" s="32" t="s">
        <v>160</v>
      </c>
      <c r="B18" s="33" t="s">
        <v>161</v>
      </c>
      <c r="C18" s="33" t="s">
        <v>162</v>
      </c>
      <c r="D18" s="34" t="s">
        <v>86</v>
      </c>
      <c r="E18" s="35" t="s">
        <v>163</v>
      </c>
      <c r="F18" s="35" t="s">
        <v>110</v>
      </c>
      <c r="G18" s="34" t="s">
        <v>164</v>
      </c>
      <c r="H18" s="36" t="s">
        <v>166</v>
      </c>
      <c r="I18" s="35" t="s">
        <v>175</v>
      </c>
      <c r="J18" s="29"/>
      <c r="K18" s="35" t="s">
        <v>165</v>
      </c>
    </row>
    <row r="19" spans="1:11" ht="84.6" customHeight="1" x14ac:dyDescent="0.15">
      <c r="A19" s="38" t="s">
        <v>167</v>
      </c>
      <c r="B19" s="34" t="s">
        <v>170</v>
      </c>
      <c r="C19" s="34"/>
      <c r="D19" s="34" t="s">
        <v>86</v>
      </c>
      <c r="E19" s="35" t="s">
        <v>163</v>
      </c>
      <c r="F19" s="35" t="s">
        <v>110</v>
      </c>
      <c r="G19" s="35" t="s">
        <v>173</v>
      </c>
      <c r="H19" s="35" t="s">
        <v>177</v>
      </c>
      <c r="I19" s="35" t="s">
        <v>175</v>
      </c>
      <c r="J19" s="29"/>
      <c r="K19" s="35" t="s">
        <v>123</v>
      </c>
    </row>
    <row r="20" spans="1:11" ht="84.6" customHeight="1" x14ac:dyDescent="0.15">
      <c r="A20" s="38" t="s">
        <v>168</v>
      </c>
      <c r="B20" s="34" t="s">
        <v>171</v>
      </c>
      <c r="C20" s="34"/>
      <c r="D20" s="34" t="s">
        <v>86</v>
      </c>
      <c r="E20" s="35" t="s">
        <v>163</v>
      </c>
      <c r="F20" s="35" t="s">
        <v>110</v>
      </c>
      <c r="G20" s="35" t="s">
        <v>173</v>
      </c>
      <c r="H20" s="35" t="s">
        <v>177</v>
      </c>
      <c r="I20" s="35" t="s">
        <v>175</v>
      </c>
      <c r="J20" s="29"/>
      <c r="K20" s="35" t="s">
        <v>123</v>
      </c>
    </row>
    <row r="21" spans="1:11" ht="84.6" customHeight="1" x14ac:dyDescent="0.15">
      <c r="A21" s="38" t="s">
        <v>187</v>
      </c>
      <c r="B21" s="34" t="s">
        <v>188</v>
      </c>
      <c r="C21" s="34"/>
      <c r="D21" s="34" t="s">
        <v>86</v>
      </c>
      <c r="E21" s="35" t="s">
        <v>163</v>
      </c>
      <c r="F21" s="35" t="s">
        <v>110</v>
      </c>
      <c r="G21" s="35" t="s">
        <v>174</v>
      </c>
      <c r="H21" s="35" t="s">
        <v>177</v>
      </c>
      <c r="I21" s="35" t="s">
        <v>175</v>
      </c>
      <c r="J21" s="29"/>
      <c r="K21" s="35" t="s">
        <v>147</v>
      </c>
    </row>
    <row r="22" spans="1:11" ht="84.6" customHeight="1" x14ac:dyDescent="0.15">
      <c r="A22" s="38" t="s">
        <v>182</v>
      </c>
      <c r="B22" s="34" t="s">
        <v>172</v>
      </c>
      <c r="C22" s="34"/>
      <c r="D22" s="34" t="s">
        <v>86</v>
      </c>
      <c r="E22" s="35" t="s">
        <v>163</v>
      </c>
      <c r="F22" s="35" t="s">
        <v>110</v>
      </c>
      <c r="G22" s="35" t="s">
        <v>174</v>
      </c>
      <c r="H22" s="35" t="s">
        <v>177</v>
      </c>
      <c r="I22" s="35" t="s">
        <v>175</v>
      </c>
      <c r="J22" s="29"/>
      <c r="K22" s="35" t="s">
        <v>147</v>
      </c>
    </row>
    <row r="23" spans="1:11" ht="84.6" customHeight="1" x14ac:dyDescent="0.15">
      <c r="A23" s="38" t="s">
        <v>169</v>
      </c>
      <c r="B23" s="34" t="s">
        <v>98</v>
      </c>
      <c r="C23" s="34"/>
      <c r="D23" s="34" t="s">
        <v>86</v>
      </c>
      <c r="E23" s="35" t="s">
        <v>163</v>
      </c>
      <c r="F23" s="35" t="s">
        <v>110</v>
      </c>
      <c r="G23" s="35" t="s">
        <v>174</v>
      </c>
      <c r="H23" s="35" t="s">
        <v>181</v>
      </c>
      <c r="I23" s="35" t="s">
        <v>176</v>
      </c>
      <c r="J23" s="29"/>
      <c r="K23" s="35" t="s">
        <v>147</v>
      </c>
    </row>
    <row r="24" spans="1:11" ht="84.6" customHeight="1" x14ac:dyDescent="0.15">
      <c r="A24" s="38" t="s">
        <v>178</v>
      </c>
      <c r="B24" s="34" t="s">
        <v>103</v>
      </c>
      <c r="C24" s="34"/>
      <c r="D24" s="34" t="s">
        <v>86</v>
      </c>
      <c r="E24" s="35" t="s">
        <v>19</v>
      </c>
      <c r="F24" s="35" t="s">
        <v>110</v>
      </c>
      <c r="G24" s="35" t="s">
        <v>179</v>
      </c>
      <c r="H24" s="35" t="s">
        <v>183</v>
      </c>
      <c r="I24" s="35" t="s">
        <v>180</v>
      </c>
      <c r="J24" s="29"/>
      <c r="K24" s="35" t="s">
        <v>123</v>
      </c>
    </row>
    <row r="25" spans="1:11" ht="84.6" customHeight="1" x14ac:dyDescent="0.15">
      <c r="A25" s="23"/>
      <c r="B25" s="24"/>
      <c r="C25" s="24"/>
      <c r="D25" s="24"/>
      <c r="E25" s="8"/>
      <c r="F25" s="8"/>
      <c r="G25" s="8"/>
      <c r="H25" s="8"/>
      <c r="I25" s="8"/>
      <c r="J25" s="19"/>
      <c r="K25" s="8"/>
    </row>
    <row r="26" spans="1:11" ht="84.6" customHeight="1" x14ac:dyDescent="0.15">
      <c r="A26" s="23"/>
      <c r="B26" s="24"/>
      <c r="C26" s="24"/>
      <c r="D26" s="24"/>
      <c r="E26" s="8"/>
      <c r="F26" s="8"/>
      <c r="G26" s="8"/>
      <c r="H26" s="8"/>
      <c r="I26" s="8"/>
      <c r="J26" s="19"/>
      <c r="K26" s="8"/>
    </row>
    <row r="72" spans="17:17" x14ac:dyDescent="0.15">
      <c r="Q72" s="20"/>
    </row>
    <row r="73" spans="17:17" x14ac:dyDescent="0.15">
      <c r="Q73" s="20"/>
    </row>
    <row r="74" spans="17:17" x14ac:dyDescent="0.15">
      <c r="Q74" s="20"/>
    </row>
    <row r="90" spans="17:17" ht="14.25" x14ac:dyDescent="0.15">
      <c r="Q90" s="4"/>
    </row>
    <row r="91" spans="17:17" x14ac:dyDescent="0.15">
      <c r="Q91" s="12"/>
    </row>
    <row r="92" spans="17:17" x14ac:dyDescent="0.15">
      <c r="Q92" s="12"/>
    </row>
    <row r="93" spans="17:17" x14ac:dyDescent="0.15">
      <c r="Q93" s="12"/>
    </row>
    <row r="94" spans="17:17" x14ac:dyDescent="0.15">
      <c r="Q94" s="12"/>
    </row>
    <row r="95" spans="17:17" x14ac:dyDescent="0.15">
      <c r="Q95" s="12"/>
    </row>
    <row r="96" spans="17:17" x14ac:dyDescent="0.15">
      <c r="Q96" s="12"/>
    </row>
    <row r="97" spans="17:17" x14ac:dyDescent="0.15">
      <c r="Q97" s="12"/>
    </row>
    <row r="98" spans="17:17" x14ac:dyDescent="0.15">
      <c r="Q98" s="12"/>
    </row>
    <row r="99" spans="17:17" x14ac:dyDescent="0.15">
      <c r="Q99" s="12"/>
    </row>
    <row r="100" spans="17:17" x14ac:dyDescent="0.15">
      <c r="Q100" s="12"/>
    </row>
  </sheetData>
  <customSheetViews>
    <customSheetView guid="{DBB91B17-9B06-4660-B882-9548C2667E23}" scale="70" showPageBreaks="1" fitToPage="1" printArea="1" view="pageBreakPreview" topLeftCell="A4">
      <selection activeCell="I8" sqref="I8"/>
      <pageMargins left="0" right="0" top="0" bottom="0" header="0" footer="0"/>
      <printOptions horizontalCentered="1"/>
      <pageSetup paperSize="9" scale="76" fitToHeight="0" orientation="landscape" cellComments="asDisplayed" r:id="rId1"/>
      <headerFooter alignWithMargins="0"/>
    </customSheetView>
  </customSheetViews>
  <mergeCells count="3">
    <mergeCell ref="A2:K2"/>
    <mergeCell ref="J1:K1"/>
    <mergeCell ref="A4:H4"/>
  </mergeCells>
  <phoneticPr fontId="2"/>
  <dataValidations count="8">
    <dataValidation type="list" allowBlank="1" showInputMessage="1" sqref="D12:D14 D7:D10 D16:D1048576" xr:uid="{00000000-0002-0000-0000-000001000000}">
      <formula1>"一般競争入札,指名競争入札,随意契約"</formula1>
    </dataValidation>
    <dataValidation type="list" allowBlank="1" showInputMessage="1" showErrorMessage="1" sqref="E12 E7:E8 E16:E1048576" xr:uid="{3D664CCA-3FCB-4320-8ECF-39A566D81847}">
      <formula1>工事種別</formula1>
    </dataValidation>
    <dataValidation type="list" allowBlank="1" showInputMessage="1" sqref="D11 D15" xr:uid="{5EEE6BB2-3265-4E09-8E39-633C160BABA5}">
      <formula1>"一般競争入札,指名競争入札,随意契約,未定"</formula1>
    </dataValidation>
    <dataValidation type="list" allowBlank="1" showInputMessage="1" sqref="F7:F14 F16:F1048576" xr:uid="{00000000-0002-0000-0000-000002000000}">
      <formula1>"第１四半期,第２四半期,第３四半期,第４四半期"</formula1>
    </dataValidation>
    <dataValidation type="list" allowBlank="1" showInputMessage="1" sqref="I7:I8 I12:I1048576" xr:uid="{BECFB35F-0AE1-4B85-8F4E-BC7B731F7EB9}">
      <formula1>INDIRECT(E7)</formula1>
    </dataValidation>
    <dataValidation type="list" allowBlank="1" showInputMessage="1" sqref="F15" xr:uid="{FA6E970C-226C-43B6-8661-D534C4FFCBF1}">
      <formula1>"第１四半期,第２四半期,第３四半期,第４四半期,未定,次年度第１四半期"</formula1>
    </dataValidation>
    <dataValidation type="list" allowBlank="1" showInputMessage="1" showErrorMessage="1" sqref="I9:I11" xr:uid="{1098B37B-A873-4ABB-8F31-74203C7FD5DB}">
      <formula1>"３千万円未満, ３千万円以上５千万円未満, ５千万円以上７千万円未満, ７千万円以上８．５千万円未満, ８．５千万円以上２億円未満, ２億円以上４億円未満, ４億円以上"</formula1>
    </dataValidation>
    <dataValidation type="list" allowBlank="1" showInputMessage="1" showErrorMessage="1" sqref="J7:J1048576" xr:uid="{00000000-0002-0000-0000-000000000000}">
      <formula1>"　,済,取りやめ"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8"/>
  <sheetViews>
    <sheetView view="pageBreakPreview" zoomScale="70" zoomScaleNormal="70" zoomScaleSheetLayoutView="70" workbookViewId="0">
      <selection activeCell="A9" sqref="A9:K9"/>
    </sheetView>
  </sheetViews>
  <sheetFormatPr defaultColWidth="9" defaultRowHeight="13.5" x14ac:dyDescent="0.15"/>
  <cols>
    <col min="1" max="1" width="17.375" style="14" customWidth="1"/>
    <col min="2" max="3" width="15.125" style="14" customWidth="1"/>
    <col min="4" max="4" width="13.625" style="14" customWidth="1"/>
    <col min="5" max="5" width="14" style="14" customWidth="1"/>
    <col min="6" max="6" width="11.625" style="14" customWidth="1"/>
    <col min="7" max="7" width="8.5" style="14" customWidth="1"/>
    <col min="8" max="8" width="26.375" style="14" customWidth="1"/>
    <col min="9" max="9" width="28.5" style="14" customWidth="1"/>
    <col min="10" max="10" width="12.625" style="20" bestFit="1" customWidth="1"/>
    <col min="11" max="11" width="22.875" style="14" customWidth="1"/>
    <col min="12" max="16384" width="9" style="14"/>
  </cols>
  <sheetData>
    <row r="1" spans="1:14" ht="16.5" customHeight="1" x14ac:dyDescent="0.15">
      <c r="A1" s="2" t="s">
        <v>16</v>
      </c>
      <c r="B1" s="11"/>
      <c r="C1" s="12"/>
      <c r="D1" s="12"/>
      <c r="E1" s="12"/>
      <c r="F1" s="12"/>
      <c r="G1" s="12"/>
      <c r="H1" s="12"/>
      <c r="I1" s="12"/>
      <c r="J1" s="48" t="s">
        <v>159</v>
      </c>
      <c r="K1" s="48"/>
      <c r="L1" s="13"/>
      <c r="N1" s="12"/>
    </row>
    <row r="2" spans="1:14" ht="16.5" customHeight="1" x14ac:dyDescent="0.15">
      <c r="A2" s="47" t="s">
        <v>154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"/>
      <c r="N2" s="12"/>
    </row>
    <row r="3" spans="1:14" ht="14.25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12"/>
    </row>
    <row r="4" spans="1:14" s="12" customFormat="1" ht="21" customHeight="1" x14ac:dyDescent="0.15">
      <c r="A4" s="4" t="s">
        <v>15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12" customFormat="1" ht="21" customHeight="1" x14ac:dyDescent="0.15">
      <c r="A5" s="4" t="s">
        <v>13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12" customFormat="1" ht="33" customHeight="1" x14ac:dyDescent="0.15">
      <c r="A6" s="49" t="s">
        <v>18</v>
      </c>
      <c r="B6" s="50"/>
      <c r="C6" s="50"/>
      <c r="D6" s="50"/>
      <c r="E6" s="50"/>
      <c r="F6" s="50"/>
      <c r="G6" s="50"/>
      <c r="H6" s="50"/>
      <c r="J6" s="5" t="s">
        <v>11</v>
      </c>
      <c r="K6" s="20" t="s">
        <v>112</v>
      </c>
    </row>
    <row r="7" spans="1:14" ht="33" customHeight="1" x14ac:dyDescent="0.15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18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ht="60" customHeight="1" x14ac:dyDescent="0.15">
      <c r="A9" s="37"/>
      <c r="B9" s="33"/>
      <c r="C9" s="35"/>
      <c r="D9" s="35"/>
      <c r="E9" s="35"/>
      <c r="F9" s="35"/>
      <c r="G9" s="35"/>
      <c r="H9" s="33"/>
      <c r="I9" s="35"/>
      <c r="J9" s="29"/>
      <c r="K9" s="35"/>
    </row>
    <row r="10" spans="1:14" ht="60" customHeight="1" x14ac:dyDescent="0.15">
      <c r="A10" s="9"/>
      <c r="B10" s="7"/>
      <c r="C10" s="8"/>
      <c r="D10" s="8"/>
      <c r="E10" s="8"/>
      <c r="F10" s="8"/>
      <c r="G10" s="8"/>
      <c r="H10" s="7"/>
      <c r="I10" s="8"/>
      <c r="J10" s="19"/>
      <c r="K10" s="8"/>
    </row>
    <row r="11" spans="1:14" ht="60" customHeight="1" x14ac:dyDescent="0.15">
      <c r="A11" s="21"/>
      <c r="B11" s="8"/>
      <c r="C11" s="8"/>
      <c r="D11" s="8"/>
      <c r="E11" s="8"/>
      <c r="F11" s="8"/>
      <c r="G11" s="8"/>
      <c r="H11" s="8"/>
      <c r="I11" s="8"/>
      <c r="J11" s="19"/>
      <c r="K11" s="7"/>
    </row>
    <row r="12" spans="1:14" ht="48" customHeight="1" x14ac:dyDescent="0.15">
      <c r="A12" s="22"/>
      <c r="B12" s="7"/>
      <c r="C12" s="7"/>
      <c r="D12" s="7"/>
      <c r="E12" s="7"/>
      <c r="F12" s="8"/>
      <c r="G12" s="8"/>
      <c r="H12" s="7"/>
      <c r="I12" s="8"/>
      <c r="J12" s="19"/>
      <c r="K12" s="7"/>
    </row>
    <row r="13" spans="1:14" ht="48" customHeight="1" x14ac:dyDescent="0.15">
      <c r="A13" s="21"/>
      <c r="B13" s="8"/>
      <c r="C13" s="8"/>
      <c r="D13" s="8"/>
      <c r="E13" s="8"/>
      <c r="F13" s="8"/>
      <c r="G13" s="8"/>
      <c r="H13" s="8"/>
      <c r="I13" s="8"/>
      <c r="J13" s="19"/>
      <c r="K13" s="8"/>
    </row>
    <row r="14" spans="1:14" ht="48" customHeight="1" x14ac:dyDescent="0.15">
      <c r="A14" s="21"/>
      <c r="B14" s="8"/>
      <c r="C14" s="8"/>
      <c r="D14" s="8"/>
      <c r="E14" s="8"/>
      <c r="F14" s="8"/>
      <c r="G14" s="8"/>
      <c r="H14" s="8"/>
      <c r="I14" s="8"/>
      <c r="J14" s="19"/>
      <c r="K14" s="7"/>
    </row>
    <row r="15" spans="1:14" ht="14.25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4" ht="14.25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4.25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14.25" x14ac:dyDescent="0.15">
      <c r="A18" s="4"/>
      <c r="B18" s="12"/>
      <c r="C18" s="12"/>
      <c r="D18" s="12"/>
      <c r="E18" s="12"/>
      <c r="F18" s="12"/>
      <c r="G18" s="12"/>
      <c r="H18" s="12"/>
      <c r="I18" s="12"/>
      <c r="J18" s="3"/>
      <c r="K18" s="12"/>
    </row>
  </sheetData>
  <customSheetViews>
    <customSheetView guid="{DBB91B17-9B06-4660-B882-9548C2667E23}" scale="70" showPageBreaks="1" fitToPage="1" printArea="1" view="pageBreakPreview">
      <selection activeCell="Q10" sqref="Q10"/>
      <pageMargins left="0" right="0" top="0" bottom="0" header="0" footer="0"/>
      <pageSetup paperSize="9" scale="79" orientation="landscape" r:id="rId1"/>
    </customSheetView>
  </customSheetViews>
  <mergeCells count="3">
    <mergeCell ref="A2:K2"/>
    <mergeCell ref="J1:K1"/>
    <mergeCell ref="A6:H6"/>
  </mergeCells>
  <phoneticPr fontId="2"/>
  <dataValidations count="7">
    <dataValidation type="list" allowBlank="1" showInputMessage="1" sqref="I15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5:F1048576" xr:uid="{00000000-0002-0000-0100-000003000000}">
      <formula1>"第１四半期,第２四半期,第３四半期,第４四半期,未定"</formula1>
    </dataValidation>
    <dataValidation type="list" allowBlank="1" showInputMessage="1" sqref="I11:I14" xr:uid="{00000000-0002-0000-0100-000005000000}">
      <formula1>"３千万円未満,３千万円以上５千万円未満,５千万円以上,未定"</formula1>
    </dataValidation>
    <dataValidation type="list" allowBlank="1" showInputMessage="1" sqref="I9:I10" xr:uid="{67AE1B3B-D7FF-46C3-8180-D70865AF69A9}">
      <formula1>INDIRECT(E9)</formula1>
    </dataValidation>
    <dataValidation type="list" allowBlank="1" showInputMessage="1" sqref="F9:F14" xr:uid="{00000000-0002-0000-0100-000004000000}">
      <formula1>"第１四半期,第２四半期,第３四半期,第４四半期,未定,次年度第１四半期"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howErrorMessage="1" sqref="J9:J14" xr:uid="{00000000-0002-0000-0100-000000000000}">
      <formula1>"　,済,取りやめ"</formula1>
    </dataValidation>
  </dataValidations>
  <pageMargins left="0" right="0" top="0" bottom="0" header="0" footer="0"/>
  <pageSetup paperSize="9" scale="7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15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15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15">
      <c r="A4" t="s">
        <v>21</v>
      </c>
      <c r="B4" t="s">
        <v>54</v>
      </c>
      <c r="C4" t="s">
        <v>59</v>
      </c>
      <c r="D4" t="s">
        <v>60</v>
      </c>
      <c r="E4" s="6" t="s">
        <v>64</v>
      </c>
      <c r="F4" t="s">
        <v>63</v>
      </c>
      <c r="G4" t="s">
        <v>58</v>
      </c>
      <c r="H4" s="6" t="s">
        <v>65</v>
      </c>
      <c r="I4" t="s">
        <v>61</v>
      </c>
      <c r="J4" t="s">
        <v>62</v>
      </c>
    </row>
    <row r="5" spans="1:10" x14ac:dyDescent="0.15">
      <c r="A5" t="s">
        <v>22</v>
      </c>
      <c r="B5" t="s">
        <v>54</v>
      </c>
      <c r="C5" t="s">
        <v>59</v>
      </c>
      <c r="D5" t="s">
        <v>60</v>
      </c>
      <c r="E5" s="6" t="s">
        <v>64</v>
      </c>
      <c r="F5" t="s">
        <v>63</v>
      </c>
      <c r="G5" t="s">
        <v>58</v>
      </c>
      <c r="H5" s="6" t="s">
        <v>65</v>
      </c>
      <c r="I5" t="s">
        <v>61</v>
      </c>
      <c r="J5" t="s">
        <v>62</v>
      </c>
    </row>
    <row r="6" spans="1:10" x14ac:dyDescent="0.15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15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15">
      <c r="A8" t="s">
        <v>25</v>
      </c>
      <c r="B8" t="s">
        <v>75</v>
      </c>
      <c r="C8" t="s">
        <v>76</v>
      </c>
    </row>
    <row r="9" spans="1:10" x14ac:dyDescent="0.15">
      <c r="A9" t="s">
        <v>26</v>
      </c>
      <c r="B9" t="s">
        <v>75</v>
      </c>
      <c r="C9" t="s">
        <v>76</v>
      </c>
    </row>
    <row r="10" spans="1:10" x14ac:dyDescent="0.15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15">
      <c r="A11" t="s">
        <v>28</v>
      </c>
      <c r="B11" t="s">
        <v>75</v>
      </c>
      <c r="C11" t="s">
        <v>76</v>
      </c>
    </row>
    <row r="12" spans="1:10" x14ac:dyDescent="0.15">
      <c r="A12" t="s">
        <v>29</v>
      </c>
      <c r="B12" t="s">
        <v>75</v>
      </c>
      <c r="C12" t="s">
        <v>76</v>
      </c>
    </row>
    <row r="13" spans="1:10" x14ac:dyDescent="0.15">
      <c r="A13" t="s">
        <v>30</v>
      </c>
      <c r="B13" t="s">
        <v>75</v>
      </c>
      <c r="C13" t="s">
        <v>76</v>
      </c>
    </row>
    <row r="14" spans="1:10" x14ac:dyDescent="0.15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15">
      <c r="A15" t="s">
        <v>32</v>
      </c>
      <c r="B15" t="s">
        <v>75</v>
      </c>
      <c r="C15" t="s">
        <v>76</v>
      </c>
    </row>
    <row r="16" spans="1:10" x14ac:dyDescent="0.15">
      <c r="A16" t="s">
        <v>33</v>
      </c>
      <c r="B16" t="s">
        <v>75</v>
      </c>
      <c r="C16" t="s">
        <v>76</v>
      </c>
    </row>
    <row r="17" spans="1:5" x14ac:dyDescent="0.15">
      <c r="A17" t="s">
        <v>34</v>
      </c>
      <c r="B17" t="s">
        <v>75</v>
      </c>
      <c r="C17" t="s">
        <v>76</v>
      </c>
    </row>
    <row r="18" spans="1:5" x14ac:dyDescent="0.15">
      <c r="A18" t="s">
        <v>35</v>
      </c>
      <c r="B18" t="s">
        <v>75</v>
      </c>
      <c r="C18" t="s">
        <v>76</v>
      </c>
    </row>
    <row r="19" spans="1:5" x14ac:dyDescent="0.15">
      <c r="A19" t="s">
        <v>36</v>
      </c>
      <c r="B19" t="s">
        <v>75</v>
      </c>
      <c r="C19" t="s">
        <v>76</v>
      </c>
    </row>
    <row r="20" spans="1:5" x14ac:dyDescent="0.15">
      <c r="A20" t="s">
        <v>37</v>
      </c>
      <c r="B20" t="s">
        <v>75</v>
      </c>
      <c r="C20" t="s">
        <v>76</v>
      </c>
    </row>
    <row r="21" spans="1:5" x14ac:dyDescent="0.15">
      <c r="A21" t="s">
        <v>38</v>
      </c>
      <c r="B21" t="s">
        <v>75</v>
      </c>
      <c r="C21" t="s">
        <v>76</v>
      </c>
    </row>
    <row r="22" spans="1:5" x14ac:dyDescent="0.15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15">
      <c r="A23" t="s">
        <v>40</v>
      </c>
      <c r="B23" t="s">
        <v>75</v>
      </c>
      <c r="C23" t="s">
        <v>76</v>
      </c>
    </row>
    <row r="24" spans="1:5" x14ac:dyDescent="0.15">
      <c r="A24" t="s">
        <v>41</v>
      </c>
      <c r="B24" t="s">
        <v>75</v>
      </c>
      <c r="C24" t="s">
        <v>76</v>
      </c>
    </row>
    <row r="25" spans="1:5" x14ac:dyDescent="0.15">
      <c r="A25" t="s">
        <v>42</v>
      </c>
      <c r="B25" t="s">
        <v>75</v>
      </c>
      <c r="C25" t="s">
        <v>76</v>
      </c>
    </row>
    <row r="26" spans="1:5" x14ac:dyDescent="0.15">
      <c r="A26" t="s">
        <v>43</v>
      </c>
      <c r="B26" t="s">
        <v>75</v>
      </c>
      <c r="C26" t="s">
        <v>76</v>
      </c>
    </row>
    <row r="27" spans="1:5" x14ac:dyDescent="0.15">
      <c r="A27" t="s">
        <v>44</v>
      </c>
      <c r="B27" t="s">
        <v>75</v>
      </c>
      <c r="C27" t="s">
        <v>76</v>
      </c>
    </row>
    <row r="28" spans="1:5" x14ac:dyDescent="0.15">
      <c r="A28" t="s">
        <v>45</v>
      </c>
      <c r="B28" t="s">
        <v>75</v>
      </c>
      <c r="C28" t="s">
        <v>76</v>
      </c>
    </row>
    <row r="29" spans="1:5" x14ac:dyDescent="0.15">
      <c r="A29" t="s">
        <v>46</v>
      </c>
      <c r="B29" t="s">
        <v>75</v>
      </c>
      <c r="C29" t="s">
        <v>76</v>
      </c>
    </row>
    <row r="30" spans="1:5" x14ac:dyDescent="0.15">
      <c r="A30" t="s">
        <v>47</v>
      </c>
      <c r="B30" t="s">
        <v>75</v>
      </c>
      <c r="C30" t="s">
        <v>76</v>
      </c>
    </row>
  </sheetData>
  <customSheetViews>
    <customSheetView guid="{DBB91B17-9B06-4660-B882-9548C2667E23}" scale="85" state="hidden">
      <selection activeCell="A31" sqref="A31"/>
      <pageMargins left="0.7" right="0.7" top="0.75" bottom="0.75" header="0.3" footer="0.3"/>
    </customSheetView>
  </customSheetView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