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C9A35A76-E6D8-4A77-ACD0-229D381254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発注見通し一覧!$A$1:$J$15</definedName>
    <definedName name="_xlnm.Print_Area" localSheetId="1">予定箇所一覧!$A$1:$J$15</definedName>
    <definedName name="_xlnm.Print_Titles" localSheetId="0">発注見通し一覧!$5:$6</definedName>
    <definedName name="_xlnm.Print_Titles" localSheetId="1">予定箇所一覧!$5:$6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<sst xmlns="http://schemas.openxmlformats.org/spreadsheetml/2006/main" count="89" uniqueCount="51">
  <si>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</si>
  <si>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</si>
  <si>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</si>
  <si>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</si>
  <si>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</si>
  <si>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</si>
  <si>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</si>
  <si>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</si>
  <si>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</si>
  <si>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</si>
  <si>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</si>
  <si>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</si>
  <si>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</si>
  <si>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</si>
  <si>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</si>
  <si>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</si>
  <si>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中南勢流域下水道事務所</t>
    <rPh sb="0" eb="11">
      <t>チュウナンセイリュウイキゲスイドウジムショ</t>
    </rPh>
    <phoneticPr fontId="1"/>
  </si>
  <si>
    <t>中勢沿岸流域下水道（松阪処理区）
効率的な事業実施のための計画策定業務委託</t>
    <rPh sb="10" eb="12">
      <t>マツサカ</t>
    </rPh>
    <rPh sb="17" eb="20">
      <t>コウリツテキ</t>
    </rPh>
    <rPh sb="21" eb="23">
      <t>ジギョウ</t>
    </rPh>
    <rPh sb="23" eb="25">
      <t>ジッシ</t>
    </rPh>
    <rPh sb="29" eb="33">
      <t>ケイカクサクテイ</t>
    </rPh>
    <rPh sb="33" eb="35">
      <t>ギョウム</t>
    </rPh>
    <rPh sb="35" eb="37">
      <t>イタク</t>
    </rPh>
    <phoneticPr fontId="1"/>
  </si>
  <si>
    <t>津市・松阪市・多気町</t>
    <rPh sb="0" eb="2">
      <t>ツシ</t>
    </rPh>
    <rPh sb="3" eb="6">
      <t>マツサカシ</t>
    </rPh>
    <rPh sb="7" eb="10">
      <t>タキチョウ</t>
    </rPh>
    <phoneticPr fontId="1"/>
  </si>
  <si>
    <t>中勢沿岸流域下水道（松阪処理区）
三渡川ポンプ場（建築）耐震対策詳細設計業務委託</t>
    <rPh sb="10" eb="12">
      <t>マツサカ</t>
    </rPh>
    <rPh sb="17" eb="19">
      <t>ミワタリ</t>
    </rPh>
    <rPh sb="19" eb="20">
      <t>ガワ</t>
    </rPh>
    <rPh sb="23" eb="24">
      <t>ジョウ</t>
    </rPh>
    <rPh sb="25" eb="27">
      <t>ケンチク</t>
    </rPh>
    <rPh sb="28" eb="30">
      <t>タイシン</t>
    </rPh>
    <rPh sb="30" eb="32">
      <t>タイサク</t>
    </rPh>
    <rPh sb="32" eb="34">
      <t>ショウサイ</t>
    </rPh>
    <rPh sb="34" eb="36">
      <t>セッケイ</t>
    </rPh>
    <rPh sb="36" eb="38">
      <t>ギョウム</t>
    </rPh>
    <rPh sb="38" eb="40">
      <t>イタク</t>
    </rPh>
    <phoneticPr fontId="1"/>
  </si>
  <si>
    <t>松阪市</t>
    <rPh sb="0" eb="3">
      <t>マツサカシ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</si>
  <si>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</si>
  <si>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津市香良洲町</t>
    <rPh sb="0" eb="2">
      <t>ツシ</t>
    </rPh>
    <rPh sb="2" eb="6">
      <t>カラスチョウ</t>
    </rPh>
    <phoneticPr fontId="1"/>
  </si>
  <si>
    <t>指名競争入札</t>
  </si>
  <si>
    <t>設計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</si>
  <si>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</si>
  <si>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</si>
  <si>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</si>
  <si>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1"/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</si>
  <si>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</si>
  <si>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</si>
  <si>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約6ケ月</t>
    <rPh sb="0" eb="1">
      <t>ヤク</t>
    </rPh>
    <rPh sb="3" eb="4">
      <t>ゲツ</t>
    </rPh>
    <phoneticPr fontId="1"/>
  </si>
  <si>
    <t>事業計画（変更）策定　1式</t>
    <rPh sb="0" eb="2">
      <t>ジギョウ</t>
    </rPh>
    <rPh sb="2" eb="4">
      <t>ケイカク</t>
    </rPh>
    <rPh sb="5" eb="7">
      <t>ヘンコウ</t>
    </rPh>
    <rPh sb="8" eb="10">
      <t>サクテイ</t>
    </rPh>
    <rPh sb="12" eb="13">
      <t>シキ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</si>
  <si>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</si>
  <si>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</si>
  <si>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</si>
  <si>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</si>
  <si>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総合評価</t>
    <rPh sb="0" eb="2">
      <t>ソウゴウ</t>
    </rPh>
    <rPh sb="2" eb="4">
      <t>ヒョウカ</t>
    </rPh>
    <phoneticPr fontId="1"/>
  </si>
  <si>
    <t>業務委託予定箇所一覧（令和７年７月１日）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</si>
  <si>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中勢沿岸流域下水道（志登茂川処理区）効率的な事業実施のための計画策定（事業効果分析・事業計画）業務委託</t>
    <rPh sb="10" eb="11">
      <t>シ</t>
    </rPh>
    <rPh sb="11" eb="12">
      <t>ト</t>
    </rPh>
    <rPh sb="12" eb="14">
      <t>モガワ</t>
    </rPh>
    <rPh sb="18" eb="21">
      <t>コウリツテキ</t>
    </rPh>
    <rPh sb="22" eb="24">
      <t>ジギョウ</t>
    </rPh>
    <rPh sb="24" eb="26">
      <t>ジッシ</t>
    </rPh>
    <rPh sb="30" eb="34">
      <t>ケイカクサクテイ</t>
    </rPh>
    <rPh sb="35" eb="37">
      <t>ジギョウ</t>
    </rPh>
    <rPh sb="37" eb="39">
      <t>コウカ</t>
    </rPh>
    <rPh sb="39" eb="41">
      <t>ブンセキ</t>
    </rPh>
    <rPh sb="42" eb="44">
      <t>ジギョウ</t>
    </rPh>
    <rPh sb="44" eb="46">
      <t>ケイカク</t>
    </rPh>
    <rPh sb="47" eb="49">
      <t>ギョウム</t>
    </rPh>
    <rPh sb="49" eb="51">
      <t>イタク</t>
    </rPh>
    <phoneticPr fontId="1"/>
  </si>
  <si>
    <t>津市</t>
    <rPh sb="0" eb="2">
      <t>ツシ</t>
    </rPh>
    <phoneticPr fontId="1"/>
  </si>
  <si>
    <t>中勢沿岸流域下水道（雲出川左岸処理区）雲出川左岸浄化センター汚泥処理施設ほか更新詳細設計業務委託</t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</si>
  <si>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</si>
  <si>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</si>
  <si>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</si>
  <si>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済</t>
  </si>
  <si>
    <t>中勢沿岸流域下水道（松阪処理区）
松阪浄化センターほか耐津波対策（詳細設計）業務委託</t>
    <rPh sb="10" eb="12">
      <t>マツサカ</t>
    </rPh>
    <rPh sb="17" eb="19">
      <t>マツサカ</t>
    </rPh>
    <rPh sb="19" eb="21">
      <t>ジョウカ</t>
    </rPh>
    <rPh sb="27" eb="28">
      <t>タイ</t>
    </rPh>
    <rPh sb="28" eb="30">
      <t>ツナミ</t>
    </rPh>
    <rPh sb="30" eb="32">
      <t>タイサク</t>
    </rPh>
    <rPh sb="33" eb="35">
      <t>ショウサイ</t>
    </rPh>
    <rPh sb="35" eb="37">
      <t>セッケイ</t>
    </rPh>
    <rPh sb="38" eb="40">
      <t>ギョウム</t>
    </rPh>
    <rPh sb="40" eb="42">
      <t>イタク</t>
    </rPh>
    <phoneticPr fontId="1"/>
  </si>
  <si>
    <t>松阪市高須町地内ほか</t>
    <rPh sb="0" eb="3">
      <t>マツサカシ</t>
    </rPh>
    <rPh sb="3" eb="6">
      <t>タカスチョウ</t>
    </rPh>
    <rPh sb="6" eb="8">
      <t>チナイ</t>
    </rPh>
    <phoneticPr fontId="1"/>
  </si>
  <si>
    <t>更新日（令和７年９月１日現在）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</si>
  <si>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中勢沿岸流域下水道（松阪処理区）
白山幹線（第22-2工区）ほか管渠改築詳細設計業務委託</t>
    <rPh sb="10" eb="12">
      <t>マツサカ</t>
    </rPh>
    <rPh sb="17" eb="19">
      <t>ハクサン</t>
    </rPh>
    <rPh sb="19" eb="21">
      <t>カンセン</t>
    </rPh>
    <rPh sb="22" eb="23">
      <t>ダイ</t>
    </rPh>
    <rPh sb="27" eb="29">
      <t>コウク</t>
    </rPh>
    <rPh sb="32" eb="34">
      <t>カンキョ</t>
    </rPh>
    <rPh sb="34" eb="36">
      <t>カイチク</t>
    </rPh>
    <rPh sb="36" eb="38">
      <t>ショウサイ</t>
    </rPh>
    <rPh sb="38" eb="40">
      <t>セッケイ</t>
    </rPh>
    <rPh sb="40" eb="42">
      <t>ギョウム</t>
    </rPh>
    <rPh sb="42" eb="44">
      <t>イタク</t>
    </rPh>
    <phoneticPr fontId="1"/>
  </si>
  <si>
    <r>
      <t>中勢沿岸流域下水道（雲出川左岸処理区）香良洲</t>
    </r>
    <r>
      <rPr>
        <sz val="10"/>
        <color rgb="FFFF0000"/>
        <rFont val="ＭＳ Ｐゴシック"/>
        <family val="3"/>
        <charset val="128"/>
      </rPr>
      <t>中継</t>
    </r>
    <r>
      <rPr>
        <sz val="10"/>
        <rFont val="ＭＳ Ｐゴシック"/>
        <family val="3"/>
        <charset val="128"/>
      </rPr>
      <t>ポンプ場（建築）耐震対策基本設計業務委託</t>
    </r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2" eb="24">
      <t>チュウケイ</t>
    </rPh>
    <rPh sb="27" eb="28">
      <t>ジョウ</t>
    </rPh>
    <rPh sb="29" eb="31">
      <t>ケンチク</t>
    </rPh>
    <rPh sb="32" eb="34">
      <t>タイシン</t>
    </rPh>
    <rPh sb="34" eb="36">
      <t>タイサク</t>
    </rPh>
    <rPh sb="36" eb="38">
      <t>キホン</t>
    </rPh>
    <rPh sb="38" eb="40">
      <t>セッケイ</t>
    </rPh>
    <rPh sb="40" eb="42">
      <t>ギョウム</t>
    </rPh>
    <rPh sb="42" eb="44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</si>
</sst>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79" zoomScaleNormal="85" zoomScaleSheetLayoutView="79" workbookViewId="0">
      <selection activeCell="A7" sqref="A7"/>
    </sheetView>
  </sheetViews>
  <sheetFormatPr defaultColWidth="9" defaultRowHeight="13" x14ac:dyDescent="0.2"/>
  <cols>
    <col min="1" max="1" width="33.90625" style="5" customWidth="1"/>
    <col min="2" max="3" width="15.089843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48</v>
      </c>
      <c r="J1" s="27"/>
      <c r="K1" s="4"/>
      <c r="M1" s="3"/>
    </row>
    <row r="2" spans="1:13" ht="16.5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39.9" customHeight="1" x14ac:dyDescent="0.2">
      <c r="A7" s="26" t="s">
        <v>17</v>
      </c>
      <c r="B7" s="17" t="s">
        <v>18</v>
      </c>
      <c r="C7" s="17"/>
      <c r="D7" s="17" t="s">
        <v>23</v>
      </c>
      <c r="E7" s="17" t="s">
        <v>24</v>
      </c>
      <c r="F7" s="17" t="s">
        <v>25</v>
      </c>
      <c r="G7" s="17" t="s">
        <v>28</v>
      </c>
      <c r="H7" s="17" t="s">
        <v>32</v>
      </c>
      <c r="I7" s="18" t="s">
        <v>45</v>
      </c>
      <c r="J7" s="17"/>
    </row>
    <row r="8" spans="1:13" s="14" customFormat="1" ht="39.9" customHeight="1" x14ac:dyDescent="0.2">
      <c r="A8" s="26" t="s">
        <v>46</v>
      </c>
      <c r="B8" s="17" t="s">
        <v>47</v>
      </c>
      <c r="C8" s="17"/>
      <c r="D8" s="17" t="s">
        <v>23</v>
      </c>
      <c r="E8" s="17" t="s">
        <v>24</v>
      </c>
      <c r="F8" s="17" t="s">
        <v>26</v>
      </c>
      <c r="G8" s="17" t="s">
        <v>30</v>
      </c>
      <c r="H8" s="17" t="s">
        <v>33</v>
      </c>
      <c r="I8" s="18"/>
      <c r="J8" s="17" t="s">
        <v>37</v>
      </c>
    </row>
    <row r="9" spans="1:13" ht="39.9" customHeight="1" x14ac:dyDescent="0.2">
      <c r="A9" s="24" t="s">
        <v>19</v>
      </c>
      <c r="B9" s="16" t="s">
        <v>20</v>
      </c>
      <c r="C9" s="16"/>
      <c r="D9" s="17" t="s">
        <v>23</v>
      </c>
      <c r="E9" s="17" t="s">
        <v>24</v>
      </c>
      <c r="F9" s="16" t="s">
        <v>27</v>
      </c>
      <c r="G9" s="17" t="s">
        <v>30</v>
      </c>
      <c r="H9" s="16" t="s">
        <v>34</v>
      </c>
      <c r="I9" s="18"/>
      <c r="J9" s="16" t="s">
        <v>37</v>
      </c>
    </row>
    <row r="10" spans="1:13" ht="39.9" customHeight="1" x14ac:dyDescent="0.2">
      <c r="A10" s="24" t="s">
        <v>49</v>
      </c>
      <c r="B10" s="16" t="s">
        <v>21</v>
      </c>
      <c r="C10" s="16"/>
      <c r="D10" s="17" t="s">
        <v>23</v>
      </c>
      <c r="E10" s="17" t="s">
        <v>24</v>
      </c>
      <c r="F10" s="16" t="s">
        <v>26</v>
      </c>
      <c r="G10" s="17" t="s">
        <v>31</v>
      </c>
      <c r="H10" s="16" t="s">
        <v>35</v>
      </c>
      <c r="I10" s="18" t="s">
        <v>10</v>
      </c>
      <c r="J10" s="16" t="s">
        <v>37</v>
      </c>
    </row>
    <row r="11" spans="1:13" ht="39.9" customHeight="1" x14ac:dyDescent="0.2">
      <c r="A11" s="25" t="s">
        <v>50</v>
      </c>
      <c r="B11" s="17" t="s">
        <v>22</v>
      </c>
      <c r="C11" s="17"/>
      <c r="D11" s="17" t="s">
        <v>23</v>
      </c>
      <c r="E11" s="17" t="s">
        <v>24</v>
      </c>
      <c r="F11" s="17" t="s">
        <v>26</v>
      </c>
      <c r="G11" s="17" t="s">
        <v>30</v>
      </c>
      <c r="H11" s="17" t="s">
        <v>36</v>
      </c>
      <c r="I11" s="18"/>
      <c r="J11" s="17" t="s">
        <v>37</v>
      </c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11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2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96"/>
  <sheetViews>
    <sheetView view="pageBreakPreview" zoomScaleNormal="85" zoomScaleSheetLayoutView="100" workbookViewId="0">
      <selection activeCell="A2" sqref="A2:J2"/>
    </sheetView>
  </sheetViews>
  <sheetFormatPr defaultColWidth="9" defaultRowHeight="13" x14ac:dyDescent="0.2"/>
  <cols>
    <col min="1" max="1" width="33.90625" style="5" customWidth="1"/>
    <col min="2" max="3" width="15.089843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48</v>
      </c>
      <c r="J1" s="27"/>
      <c r="K1" s="4"/>
      <c r="M1" s="3"/>
    </row>
    <row r="2" spans="1:13" ht="16.5" customHeight="1" x14ac:dyDescent="0.2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39.9" customHeight="1" x14ac:dyDescent="0.2">
      <c r="A7" s="26" t="s">
        <v>39</v>
      </c>
      <c r="B7" s="17" t="s">
        <v>40</v>
      </c>
      <c r="C7" s="17"/>
      <c r="D7" s="17" t="s">
        <v>23</v>
      </c>
      <c r="E7" s="17" t="s">
        <v>24</v>
      </c>
      <c r="F7" s="17" t="s">
        <v>27</v>
      </c>
      <c r="G7" s="17" t="s">
        <v>30</v>
      </c>
      <c r="H7" s="17" t="s">
        <v>43</v>
      </c>
      <c r="I7" s="18"/>
      <c r="J7" s="17"/>
    </row>
    <row r="8" spans="1:13" ht="39.9" customHeight="1" x14ac:dyDescent="0.2">
      <c r="A8" s="15" t="s">
        <v>41</v>
      </c>
      <c r="B8" s="16" t="s">
        <v>42</v>
      </c>
      <c r="C8" s="16"/>
      <c r="D8" s="17" t="s">
        <v>23</v>
      </c>
      <c r="E8" s="17" t="s">
        <v>24</v>
      </c>
      <c r="F8" s="16" t="s">
        <v>26</v>
      </c>
      <c r="G8" s="17" t="s">
        <v>29</v>
      </c>
      <c r="H8" s="16" t="s">
        <v>44</v>
      </c>
      <c r="I8" s="18"/>
      <c r="J8" s="16"/>
    </row>
    <row r="9" spans="1:13" ht="39.9" customHeight="1" x14ac:dyDescent="0.2">
      <c r="A9" s="24"/>
      <c r="B9" s="16"/>
      <c r="C9" s="16"/>
      <c r="D9" s="17"/>
      <c r="E9" s="17"/>
      <c r="F9" s="16"/>
      <c r="G9" s="17"/>
      <c r="H9" s="16"/>
      <c r="I9" s="18"/>
      <c r="J9" s="16"/>
    </row>
    <row r="10" spans="1:13" ht="39.9" customHeight="1" x14ac:dyDescent="0.2">
      <c r="A10" s="24"/>
      <c r="B10" s="16"/>
      <c r="C10" s="16"/>
      <c r="D10" s="17"/>
      <c r="E10" s="17"/>
      <c r="F10" s="16"/>
      <c r="G10" s="17"/>
      <c r="H10" s="16"/>
      <c r="I10" s="18"/>
      <c r="J10" s="16"/>
    </row>
    <row r="11" spans="1:13" ht="39.9" customHeight="1" x14ac:dyDescent="0.2">
      <c r="A11" s="25"/>
      <c r="B11" s="17"/>
      <c r="C11" s="17"/>
      <c r="D11" s="17"/>
      <c r="E11" s="17"/>
      <c r="F11" s="17"/>
      <c r="G11" s="17"/>
      <c r="H11" s="17"/>
      <c r="I11" s="18"/>
      <c r="J11" s="17"/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12:D1048576" xr:uid="{00000000-0002-0000-0100-000000000000}">
      <formula1>"一般競争入札,指名競争入札,随意契約"</formula1>
    </dataValidation>
    <dataValidation type="list" allowBlank="1" showInputMessage="1" showErrorMessage="1" sqref="I7:I1048576" xr:uid="{00000000-0002-0000-0100-000001000000}">
      <formula1>"　,済,取りやめ"</formula1>
    </dataValidation>
    <dataValidation type="list" allowBlank="1" showInputMessage="1" sqref="F7:F1048576" xr:uid="{00000000-0002-0000-0100-000002000000}">
      <formula1>"第１四半期,第２四半期,第３四半期,第４四半期"</formula1>
    </dataValidation>
    <dataValidation type="list" allowBlank="1" showInputMessage="1" showErrorMessage="1" sqref="E7:E15" xr:uid="{00000000-0002-0000-0100-000003000000}">
      <formula1>"測量,調査,設計"</formula1>
    </dataValidation>
    <dataValidation type="list" allowBlank="1" showInputMessage="1" sqref="D7:D11" xr:uid="{00000000-0002-0000-0100-000004000000}">
      <formula1>"一般競争入札,指名競争入札"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