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7\00_公共工事発注見通し\03_公表予定\"/>
    </mc:Choice>
  </mc:AlternateContent>
  <xr:revisionPtr revIDLastSave="0" documentId="13_ncr:1_{1D74927B-A303-4B34-AF6A-ED56C8D393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発注見通し一覧!$A$1:$K$28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<sst xmlns="http://schemas.openxmlformats.org/spreadsheetml/2006/main" count="290" uniqueCount="125">
  <si>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</si>
  <si>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</si>
  <si>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</si>
  <si>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</si>
  <si>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</si>
  <si>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</si>
  <si>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</si>
  <si>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</si>
  <si>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</si>
  <si>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</si>
  <si>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</si>
  <si>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</si>
  <si>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</si>
  <si>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</si>
  <si>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</si>
  <si>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</si>
  <si>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</si>
  <si>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</si>
  <si>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</si>
  <si>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</si>
  <si>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一般競争入札</t>
  </si>
  <si>
    <t>７千万円以上１．５億円未満</t>
  </si>
  <si>
    <t>総合評価
月２回土日完全週休２日制</t>
    <rPh sb="0" eb="2">
      <t>ソウゴウ</t>
    </rPh>
    <rPh sb="2" eb="4">
      <t>ヒョウカ</t>
    </rPh>
    <phoneticPr fontId="2"/>
  </si>
  <si>
    <t>三雲南部地区　農村地域排水対策事業　中原排水機補修更新その２工事</t>
    <rPh sb="0" eb="2">
      <t>ミクモ</t>
    </rPh>
    <rPh sb="2" eb="4">
      <t>ナンブ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20">
      <t>ナカハラ</t>
    </rPh>
    <rPh sb="20" eb="23">
      <t>ハイスイキ</t>
    </rPh>
    <rPh sb="23" eb="27">
      <t>ホシュウコウシン</t>
    </rPh>
    <rPh sb="30" eb="32">
      <t>コウジ</t>
    </rPh>
    <phoneticPr fontId="2"/>
  </si>
  <si>
    <t>松阪市嬉野津屋城町地内</t>
    <rPh sb="0" eb="3">
      <t>マツサカシ</t>
    </rPh>
    <rPh sb="3" eb="8">
      <t>ウレシノツヤジョウ</t>
    </rPh>
    <rPh sb="8" eb="9">
      <t>チョウ</t>
    </rPh>
    <rPh sb="9" eb="10">
      <t>チ</t>
    </rPh>
    <rPh sb="10" eb="11">
      <t>ナイ</t>
    </rPh>
    <phoneticPr fontId="2"/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</si>
  <si>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</si>
  <si>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約11ヶ月</t>
    <rPh sb="0" eb="1">
      <t>ヤク</t>
    </rPh>
    <rPh sb="4" eb="5">
      <t>ゲツ</t>
    </rPh>
    <phoneticPr fontId="2"/>
  </si>
  <si>
    <t>ポンプ設備補修更新 N=１式</t>
    <rPh sb="3" eb="5">
      <t>セツビ</t>
    </rPh>
    <rPh sb="5" eb="9">
      <t>ホシュウコウシン</t>
    </rPh>
    <rPh sb="13" eb="14">
      <t>シキ</t>
    </rPh>
    <phoneticPr fontId="2"/>
  </si>
  <si>
    <t>北谷地区　高度水利機能確保基盤整備事業　第３工区工事</t>
    <rPh sb="0" eb="2">
      <t>キタタニ</t>
    </rPh>
    <rPh sb="2" eb="4">
      <t>チク</t>
    </rPh>
    <rPh sb="5" eb="19">
      <t>コウドスイリキノウカクホキバンセイビジギョウ</t>
    </rPh>
    <rPh sb="20" eb="21">
      <t>ダイ</t>
    </rPh>
    <rPh sb="22" eb="24">
      <t>コウク</t>
    </rPh>
    <rPh sb="24" eb="26">
      <t>コウジ</t>
    </rPh>
    <phoneticPr fontId="2"/>
  </si>
  <si>
    <t>松阪市小片野町地内</t>
    <rPh sb="0" eb="3">
      <t>マツサカシ</t>
    </rPh>
    <rPh sb="3" eb="5">
      <t>オガタ</t>
    </rPh>
    <rPh sb="5" eb="6">
      <t>ノ</t>
    </rPh>
    <rPh sb="6" eb="7">
      <t>チョウ</t>
    </rPh>
    <rPh sb="7" eb="8">
      <t>チ</t>
    </rPh>
    <rPh sb="8" eb="9">
      <t>ナイ</t>
    </rPh>
    <phoneticPr fontId="2"/>
  </si>
  <si>
    <t>土木一式工事</t>
    <rPh sb="0" eb="6">
      <t>ドボクイッシキコウジ</t>
    </rPh>
    <phoneticPr fontId="2"/>
  </si>
  <si>
    <t>整地工　A=3.2ha</t>
    <rPh sb="0" eb="2">
      <t>セイチ</t>
    </rPh>
    <rPh sb="2" eb="3">
      <t>コウ</t>
    </rPh>
    <phoneticPr fontId="2"/>
  </si>
  <si>
    <t>松阪農林事務所</t>
    <rPh sb="0" eb="7">
      <t>マツサカノウリンジムショ</t>
    </rPh>
    <phoneticPr fontId="2"/>
  </si>
  <si>
    <t>工事予定箇所一覧（令和7年4月1日）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</si>
  <si>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松阪農林事務所</t>
    <phoneticPr fontId="2"/>
  </si>
  <si>
    <t>波多瀬地区　高度水利機能確保基盤整備事業　第１工区その２工事</t>
    <rPh sb="0" eb="3">
      <t>ハタセ</t>
    </rPh>
    <rPh sb="3" eb="5">
      <t>チク</t>
    </rPh>
    <rPh sb="6" eb="20">
      <t>コウドスイリキノウカクホキバンセイビジギョウ</t>
    </rPh>
    <rPh sb="21" eb="22">
      <t>ダイ</t>
    </rPh>
    <rPh sb="23" eb="25">
      <t>コウク</t>
    </rPh>
    <rPh sb="28" eb="30">
      <t>コウジ</t>
    </rPh>
    <phoneticPr fontId="2"/>
  </si>
  <si>
    <t>多気郡多気町波多瀬地内</t>
    <rPh sb="0" eb="3">
      <t>タキグン</t>
    </rPh>
    <rPh sb="3" eb="6">
      <t>タキチョウ</t>
    </rPh>
    <rPh sb="6" eb="9">
      <t>ハタセ</t>
    </rPh>
    <rPh sb="9" eb="10">
      <t>チ</t>
    </rPh>
    <rPh sb="10" eb="11">
      <t>ナイ</t>
    </rPh>
    <phoneticPr fontId="2"/>
  </si>
  <si>
    <t>第１四半期</t>
  </si>
  <si>
    <t>整地工　A=0.6ha</t>
    <rPh sb="0" eb="2">
      <t>セイチ</t>
    </rPh>
    <rPh sb="2" eb="3">
      <t>コウ</t>
    </rPh>
    <phoneticPr fontId="2"/>
  </si>
  <si>
    <t>３千万円以上５千万円未満</t>
  </si>
  <si>
    <t>西山地区　高度水利機能確保基盤整備事業　冷田工区工事</t>
    <rPh sb="0" eb="2">
      <t>ニシヤマ</t>
    </rPh>
    <rPh sb="2" eb="4">
      <t>チク</t>
    </rPh>
    <rPh sb="5" eb="19">
      <t>コウドスイリキノウカクホキバンセイビジギョウ</t>
    </rPh>
    <rPh sb="20" eb="22">
      <t>ヒエダ</t>
    </rPh>
    <rPh sb="22" eb="24">
      <t>コウク</t>
    </rPh>
    <rPh sb="24" eb="26">
      <t>コウジ</t>
    </rPh>
    <phoneticPr fontId="2"/>
  </si>
  <si>
    <t>多気郡多気町西山地内</t>
    <rPh sb="0" eb="3">
      <t>タキグン</t>
    </rPh>
    <rPh sb="3" eb="6">
      <t>タキチョウ</t>
    </rPh>
    <rPh sb="6" eb="8">
      <t>ニシヤマ</t>
    </rPh>
    <rPh sb="8" eb="9">
      <t>チ</t>
    </rPh>
    <rPh sb="9" eb="10">
      <t>ナイ</t>
    </rPh>
    <phoneticPr fontId="2"/>
  </si>
  <si>
    <t>約8ヶ月</t>
    <rPh sb="0" eb="1">
      <t>ヤク</t>
    </rPh>
    <rPh sb="3" eb="4">
      <t>ゲツ</t>
    </rPh>
    <phoneticPr fontId="2"/>
  </si>
  <si>
    <t>整地工　A=0.7ha
用水路工　L=1.2km</t>
    <rPh sb="0" eb="2">
      <t>セイチ</t>
    </rPh>
    <rPh sb="2" eb="3">
      <t>コウ</t>
    </rPh>
    <rPh sb="12" eb="15">
      <t>ヨウスイロ</t>
    </rPh>
    <rPh sb="15" eb="16">
      <t>コウ</t>
    </rPh>
    <phoneticPr fontId="2"/>
  </si>
  <si>
    <t>前年度
第４四半期</t>
    <rPh sb="0" eb="3">
      <t>ゼンネンド</t>
    </rPh>
    <phoneticPr fontId="2"/>
  </si>
  <si>
    <t>更新日（令7年4月24日現在）</t>
    <rPh sb="0" eb="3">
      <t>コウシンビ</t>
    </rPh>
    <rPh sb="4" eb="5">
      <t>レイ</t>
    </rPh>
    <rPh sb="6" eb="7">
      <t>ネン</t>
    </rPh>
    <rPh sb="8" eb="9">
      <t>ガツ</t>
    </rPh>
    <rPh sb="11" eb="12">
      <t>ニチ</t>
    </rPh>
    <rPh sb="12" eb="14">
      <t>ゲンザイ</t>
    </rPh>
    <phoneticPr fontId="2"/>
  </si>
  <si>
    <t>建設工事発注見通し一覧（令和7年4月24日）</t>
    <rPh sb="0" eb="2">
      <t>ケンセツ</t>
    </rPh>
    <rPh sb="12" eb="14">
      <t>レイワ</t>
    </rPh>
    <rPh sb="15" eb="16">
      <t>ネン</t>
    </rPh>
    <phoneticPr fontId="2"/>
  </si>
  <si>
    <t>令和７年度小規模治山事業（県単）第松－１号工事（観音谷）</t>
    <rPh sb="0" eb="2">
      <t>レイワ</t>
    </rPh>
    <rPh sb="3" eb="5">
      <t>ネンド</t>
    </rPh>
    <rPh sb="5" eb="8">
      <t>ショウキボ</t>
    </rPh>
    <rPh sb="8" eb="10">
      <t>チサン</t>
    </rPh>
    <rPh sb="10" eb="12">
      <t>ジギョウ</t>
    </rPh>
    <rPh sb="13" eb="14">
      <t>ケン</t>
    </rPh>
    <rPh sb="14" eb="15">
      <t>タン</t>
    </rPh>
    <rPh sb="16" eb="17">
      <t>ダイ</t>
    </rPh>
    <rPh sb="17" eb="18">
      <t>マツ</t>
    </rPh>
    <rPh sb="20" eb="21">
      <t>ゴウ</t>
    </rPh>
    <rPh sb="21" eb="23">
      <t>コウジ</t>
    </rPh>
    <rPh sb="24" eb="26">
      <t>カンノン</t>
    </rPh>
    <rPh sb="26" eb="27">
      <t>タニ</t>
    </rPh>
    <phoneticPr fontId="2"/>
  </si>
  <si>
    <t>約7ヶ月</t>
    <rPh sb="0" eb="1">
      <t>ヤク</t>
    </rPh>
    <rPh sb="3" eb="4">
      <t>ゲツ</t>
    </rPh>
    <phoneticPr fontId="2"/>
  </si>
  <si>
    <t>護岸工（補修）　1式</t>
    <rPh sb="0" eb="3">
      <t>ゴガンコウ</t>
    </rPh>
    <rPh sb="4" eb="6">
      <t>ホシュウ</t>
    </rPh>
    <rPh sb="9" eb="10">
      <t>シキ</t>
    </rPh>
    <phoneticPr fontId="2"/>
  </si>
  <si>
    <t>令和6年度県営林道三峰局ヶ岳線赤桶側開設工事（ゼロ国）</t>
    <rPh sb="0" eb="2">
      <t>レイワ</t>
    </rPh>
    <rPh sb="3" eb="5">
      <t>ネンド</t>
    </rPh>
    <rPh sb="5" eb="7">
      <t>ケンエイ</t>
    </rPh>
    <rPh sb="7" eb="9">
      <t>リンドウ</t>
    </rPh>
    <rPh sb="9" eb="10">
      <t>サン</t>
    </rPh>
    <rPh sb="10" eb="11">
      <t>ミネ</t>
    </rPh>
    <rPh sb="11" eb="12">
      <t>ツボネ</t>
    </rPh>
    <rPh sb="13" eb="14">
      <t>ダケ</t>
    </rPh>
    <rPh sb="14" eb="15">
      <t>セン</t>
    </rPh>
    <rPh sb="15" eb="16">
      <t>アカ</t>
    </rPh>
    <rPh sb="16" eb="17">
      <t>オケ</t>
    </rPh>
    <rPh sb="17" eb="18">
      <t>カワ</t>
    </rPh>
    <rPh sb="18" eb="20">
      <t>カイセツ</t>
    </rPh>
    <rPh sb="20" eb="22">
      <t>コウジ</t>
    </rPh>
    <rPh sb="25" eb="26">
      <t>コク</t>
    </rPh>
    <phoneticPr fontId="2"/>
  </si>
  <si>
    <t>林道開設　1式</t>
    <rPh sb="0" eb="2">
      <t>リンドウ</t>
    </rPh>
    <rPh sb="2" eb="4">
      <t>カイセツ</t>
    </rPh>
    <rPh sb="6" eb="7">
      <t>シキ</t>
    </rPh>
    <phoneticPr fontId="2"/>
  </si>
  <si>
    <t>令和6年度県営林道三峰局ヶ岳線田引側開設工事（補正）</t>
    <rPh sb="0" eb="2">
      <t>レイワ</t>
    </rPh>
    <rPh sb="3" eb="5">
      <t>ネンド</t>
    </rPh>
    <rPh sb="5" eb="7">
      <t>ケンエイ</t>
    </rPh>
    <rPh sb="7" eb="9">
      <t>リンドウ</t>
    </rPh>
    <rPh sb="9" eb="10">
      <t>サン</t>
    </rPh>
    <rPh sb="10" eb="11">
      <t>ミネ</t>
    </rPh>
    <rPh sb="11" eb="12">
      <t>ツボネ</t>
    </rPh>
    <rPh sb="13" eb="14">
      <t>ダケ</t>
    </rPh>
    <rPh sb="14" eb="15">
      <t>セン</t>
    </rPh>
    <rPh sb="15" eb="17">
      <t>タビキ</t>
    </rPh>
    <rPh sb="17" eb="18">
      <t>カワ</t>
    </rPh>
    <rPh sb="18" eb="20">
      <t>カイセツ</t>
    </rPh>
    <rPh sb="20" eb="22">
      <t>コウジ</t>
    </rPh>
    <rPh sb="23" eb="25">
      <t>ホセイ</t>
    </rPh>
    <phoneticPr fontId="2"/>
  </si>
  <si>
    <t>令和7年度自然災害防止事業（県単）第松-18号工事（向垣内）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ム</t>
    </rPh>
    <rPh sb="27" eb="29">
      <t>カキウチ</t>
    </rPh>
    <phoneticPr fontId="2"/>
  </si>
  <si>
    <t>谷止工　0.5基</t>
    <rPh sb="0" eb="3">
      <t>タニドメコウ</t>
    </rPh>
    <rPh sb="7" eb="8">
      <t>キ</t>
    </rPh>
    <phoneticPr fontId="2"/>
  </si>
  <si>
    <t>令和7年度復旧治山事業（一般）第1号工事（東又）</t>
    <rPh sb="0" eb="2">
      <t>レイワ</t>
    </rPh>
    <rPh sb="3" eb="5">
      <t>ネンド</t>
    </rPh>
    <rPh sb="5" eb="7">
      <t>フッキュウ</t>
    </rPh>
    <rPh sb="7" eb="9">
      <t>チサン</t>
    </rPh>
    <rPh sb="9" eb="11">
      <t>ジギョウ</t>
    </rPh>
    <rPh sb="12" eb="14">
      <t>イッパン</t>
    </rPh>
    <rPh sb="15" eb="16">
      <t>ダイ</t>
    </rPh>
    <rPh sb="17" eb="18">
      <t>ゴウ</t>
    </rPh>
    <rPh sb="18" eb="20">
      <t>コウジ</t>
    </rPh>
    <rPh sb="21" eb="22">
      <t>ヒガシ</t>
    </rPh>
    <rPh sb="22" eb="23">
      <t>マタ</t>
    </rPh>
    <phoneticPr fontId="2"/>
  </si>
  <si>
    <t>約9ヶ月</t>
    <rPh sb="0" eb="1">
      <t>ヤク</t>
    </rPh>
    <rPh sb="3" eb="4">
      <t>ゲツ</t>
    </rPh>
    <phoneticPr fontId="2"/>
  </si>
  <si>
    <t>谷止工　1基</t>
    <rPh sb="0" eb="3">
      <t>タニドメコウ</t>
    </rPh>
    <rPh sb="5" eb="6">
      <t>キ</t>
    </rPh>
    <phoneticPr fontId="2"/>
  </si>
  <si>
    <t>７千万円以上８．５千万円未満</t>
  </si>
  <si>
    <t>令和7年度自然災害防止事業（県単）第松-12号工事（尾放）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オ</t>
    </rPh>
    <rPh sb="27" eb="28">
      <t>ハナ</t>
    </rPh>
    <phoneticPr fontId="2"/>
  </si>
  <si>
    <t>約6ヶ月</t>
    <rPh sb="0" eb="1">
      <t>ヤク</t>
    </rPh>
    <rPh sb="3" eb="4">
      <t>ゲツ</t>
    </rPh>
    <phoneticPr fontId="2"/>
  </si>
  <si>
    <t>谷止工（補修）　1式</t>
    <rPh sb="0" eb="3">
      <t>タニドメコウ</t>
    </rPh>
    <rPh sb="4" eb="6">
      <t>ホシュウ</t>
    </rPh>
    <rPh sb="9" eb="10">
      <t>シキ</t>
    </rPh>
    <phoneticPr fontId="2"/>
  </si>
  <si>
    <t>３千万円未満</t>
  </si>
  <si>
    <t>令和7年度自然災害防止事業（県単）第松-11号工事（亀平）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カメ</t>
    </rPh>
    <rPh sb="27" eb="28">
      <t>ヒラ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</si>
  <si>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</si>
  <si>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法枠工　1式</t>
    <rPh sb="0" eb="2">
      <t>ノリワク</t>
    </rPh>
    <rPh sb="2" eb="3">
      <t>コウ</t>
    </rPh>
    <rPh sb="5" eb="6">
      <t>シキ</t>
    </rPh>
    <phoneticPr fontId="2"/>
  </si>
  <si>
    <t>令和7年度復旧治山事業（農山漁村地域整備交付金）第1号工事（野止好）</t>
    <rPh sb="0" eb="2">
      <t>レイワ</t>
    </rPh>
    <rPh sb="3" eb="5">
      <t>ネンド</t>
    </rPh>
    <rPh sb="5" eb="7">
      <t>フッキュウ</t>
    </rPh>
    <rPh sb="7" eb="9">
      <t>チサン</t>
    </rPh>
    <rPh sb="9" eb="11">
      <t>ジギョウ</t>
    </rPh>
    <rPh sb="12" eb="16">
      <t>ノウサンギョソン</t>
    </rPh>
    <rPh sb="16" eb="18">
      <t>チイキ</t>
    </rPh>
    <rPh sb="18" eb="20">
      <t>セイビ</t>
    </rPh>
    <rPh sb="20" eb="23">
      <t>コウフキン</t>
    </rPh>
    <rPh sb="24" eb="25">
      <t>ダイ</t>
    </rPh>
    <rPh sb="26" eb="27">
      <t>ゴウ</t>
    </rPh>
    <rPh sb="27" eb="29">
      <t>コウジ</t>
    </rPh>
    <rPh sb="30" eb="31">
      <t>ヤ</t>
    </rPh>
    <rPh sb="31" eb="32">
      <t>シ</t>
    </rPh>
    <rPh sb="32" eb="33">
      <t>ス</t>
    </rPh>
    <phoneticPr fontId="2"/>
  </si>
  <si>
    <t>令和7年度自然災害防止事業（県単）第松-15号工事（向久谷）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ムカイ</t>
    </rPh>
    <rPh sb="27" eb="28">
      <t>ヒサシ</t>
    </rPh>
    <rPh sb="28" eb="29">
      <t>タニ</t>
    </rPh>
    <phoneticPr fontId="2"/>
  </si>
  <si>
    <t>土木一式工事</t>
    <rPh sb="0" eb="4">
      <t>ドボクイッシキ</t>
    </rPh>
    <rPh sb="4" eb="6">
      <t>コウジ</t>
    </rPh>
    <phoneticPr fontId="2"/>
  </si>
  <si>
    <t>第２四半期</t>
  </si>
  <si>
    <t>流路工　1式</t>
    <rPh sb="0" eb="2">
      <t>リュウロ</t>
    </rPh>
    <rPh sb="2" eb="3">
      <t>コウ</t>
    </rPh>
    <rPh sb="5" eb="6">
      <t>シキ</t>
    </rPh>
    <phoneticPr fontId="2"/>
  </si>
  <si>
    <t>令和7年度自然災害防止事業（県単）第松-4号工事（ムクダニ）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9"/>
  </si>
  <si>
    <t>令和7年度自然災害防止事業（県単）第松-5号工事（キチゴダニ）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9"/>
  </si>
  <si>
    <t>令和7年度自然災害防止事業（県単）第松-6号工事（岩倉）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5" eb="26">
      <t>イワ</t>
    </rPh>
    <rPh sb="26" eb="27">
      <t>クラ</t>
    </rPh>
    <phoneticPr fontId="9"/>
  </si>
  <si>
    <t>令和7年度自然災害防止事業（県単）第松-8号工事（上沖）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5" eb="26">
      <t>ウエ</t>
    </rPh>
    <rPh sb="26" eb="27">
      <t>オキ</t>
    </rPh>
    <phoneticPr fontId="9"/>
  </si>
  <si>
    <t>令和7年度自然災害防止事業（県単）第松-9号工事（フイ谷）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7" eb="28">
      <t>タニ</t>
    </rPh>
    <phoneticPr fontId="9"/>
  </si>
  <si>
    <t>機能強化・老朽化対策（農山漁村地域整備交付金）事業第1号工事（細渕平）</t>
    <rPh sb="0" eb="4">
      <t>キノウキョウカ</t>
    </rPh>
    <rPh sb="5" eb="7">
      <t>ロウキュウ</t>
    </rPh>
    <rPh sb="7" eb="8">
      <t>カ</t>
    </rPh>
    <rPh sb="8" eb="10">
      <t>タイサク</t>
    </rPh>
    <rPh sb="11" eb="13">
      <t>ノウサン</t>
    </rPh>
    <rPh sb="13" eb="15">
      <t>ギョソン</t>
    </rPh>
    <rPh sb="15" eb="17">
      <t>チイキ</t>
    </rPh>
    <rPh sb="17" eb="19">
      <t>セイビ</t>
    </rPh>
    <rPh sb="19" eb="22">
      <t>コウフキン</t>
    </rPh>
    <rPh sb="23" eb="25">
      <t>ジギョウ</t>
    </rPh>
    <rPh sb="25" eb="26">
      <t>ダイ</t>
    </rPh>
    <rPh sb="27" eb="28">
      <t>ゴウ</t>
    </rPh>
    <rPh sb="28" eb="30">
      <t>コウジ</t>
    </rPh>
    <rPh sb="31" eb="33">
      <t>ホソブチ</t>
    </rPh>
    <rPh sb="33" eb="34">
      <t>タイラ</t>
    </rPh>
    <phoneticPr fontId="2"/>
  </si>
  <si>
    <t>多気郡大台町岩井地内</t>
    <rPh sb="0" eb="3">
      <t>タキグン</t>
    </rPh>
    <rPh sb="3" eb="6">
      <t>オオダイチョウ</t>
    </rPh>
    <rPh sb="6" eb="8">
      <t>イワイ</t>
    </rPh>
    <rPh sb="8" eb="10">
      <t>チナイ</t>
    </rPh>
    <phoneticPr fontId="2"/>
  </si>
  <si>
    <t>約6ケ月</t>
    <rPh sb="0" eb="1">
      <t>ヤク</t>
    </rPh>
    <rPh sb="3" eb="4">
      <t>ツキ</t>
    </rPh>
    <phoneticPr fontId="2"/>
  </si>
  <si>
    <t>落石防止壁緩衝材撤去工 1式
落石防止壁緩衝材設置工 1式</t>
    <rPh sb="0" eb="2">
      <t>ラクセキ</t>
    </rPh>
    <rPh sb="2" eb="4">
      <t>ボウシ</t>
    </rPh>
    <rPh sb="4" eb="5">
      <t>カベ</t>
    </rPh>
    <rPh sb="5" eb="7">
      <t>カンショウ</t>
    </rPh>
    <rPh sb="7" eb="8">
      <t>ザイ</t>
    </rPh>
    <rPh sb="8" eb="10">
      <t>テッキョ</t>
    </rPh>
    <rPh sb="10" eb="11">
      <t>コウ</t>
    </rPh>
    <rPh sb="23" eb="25">
      <t>セッチシキ</t>
    </rPh>
    <phoneticPr fontId="2"/>
  </si>
  <si>
    <t>自然災害防止事業（県単）第松-19号工事（鈴又）</t>
    <rPh sb="0" eb="2">
      <t>シゼン</t>
    </rPh>
    <rPh sb="2" eb="4">
      <t>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3">
      <t>スズマタ</t>
    </rPh>
    <phoneticPr fontId="2"/>
  </si>
  <si>
    <t>多気郡多気町色太地内</t>
    <rPh sb="0" eb="3">
      <t>タキグン</t>
    </rPh>
    <rPh sb="3" eb="6">
      <t>タキチョウ</t>
    </rPh>
    <rPh sb="6" eb="7">
      <t>イロ</t>
    </rPh>
    <rPh sb="7" eb="8">
      <t>フト</t>
    </rPh>
    <rPh sb="8" eb="10">
      <t>チナイ</t>
    </rPh>
    <phoneticPr fontId="2"/>
  </si>
  <si>
    <t>約8ケ月</t>
    <rPh sb="0" eb="1">
      <t>ヤク</t>
    </rPh>
    <rPh sb="3" eb="4">
      <t>ツキ</t>
    </rPh>
    <phoneticPr fontId="2"/>
  </si>
  <si>
    <t>自然災害防止事業（県単）第松-20号工事（後山ノ谷）</t>
    <rPh sb="0" eb="2">
      <t>シゼン</t>
    </rPh>
    <rPh sb="2" eb="4">
      <t>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2">
      <t>ウシ</t>
    </rPh>
    <rPh sb="22" eb="23">
      <t>ヤマ</t>
    </rPh>
    <rPh sb="24" eb="25">
      <t>タニ</t>
    </rPh>
    <phoneticPr fontId="2"/>
  </si>
  <si>
    <t>多気郡大台町栃原地内</t>
    <rPh sb="0" eb="3">
      <t>タキグン</t>
    </rPh>
    <rPh sb="3" eb="6">
      <t>オオダイチョウ</t>
    </rPh>
    <rPh sb="6" eb="8">
      <t>トチハラ</t>
    </rPh>
    <rPh sb="8" eb="10">
      <t>チナイ</t>
    </rPh>
    <phoneticPr fontId="2"/>
  </si>
  <si>
    <t>自然災害防止事業（県単）第松-26号工事（東又谷）</t>
    <rPh sb="0" eb="2">
      <t>シゼン</t>
    </rPh>
    <rPh sb="2" eb="4">
      <t>サイガイ</t>
    </rPh>
    <rPh sb="4" eb="6">
      <t>ボウシ</t>
    </rPh>
    <rPh sb="6" eb="8">
      <t>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2">
      <t>ヒガシ</t>
    </rPh>
    <rPh sb="22" eb="23">
      <t>マタ</t>
    </rPh>
    <rPh sb="23" eb="24">
      <t>タニ</t>
    </rPh>
    <phoneticPr fontId="2"/>
  </si>
  <si>
    <t>多気郡大台等桧原地内</t>
    <rPh sb="0" eb="3">
      <t>タキグン</t>
    </rPh>
    <rPh sb="3" eb="6">
      <t>オオダイトウ</t>
    </rPh>
    <rPh sb="6" eb="8">
      <t>キソハラ</t>
    </rPh>
    <rPh sb="8" eb="10">
      <t>チナイ</t>
    </rPh>
    <phoneticPr fontId="2"/>
  </si>
  <si>
    <t>復旧治山事業第3号工事（東又谷）</t>
    <rPh sb="0" eb="2">
      <t>フッキュウ</t>
    </rPh>
    <rPh sb="2" eb="6">
      <t>チサンジギョウ</t>
    </rPh>
    <rPh sb="6" eb="7">
      <t>ダイ</t>
    </rPh>
    <rPh sb="8" eb="9">
      <t>ゴウ</t>
    </rPh>
    <rPh sb="9" eb="11">
      <t>コウジ</t>
    </rPh>
    <rPh sb="12" eb="13">
      <t>ヒガシ</t>
    </rPh>
    <rPh sb="13" eb="14">
      <t>マタ</t>
    </rPh>
    <rPh sb="14" eb="15">
      <t>タニ</t>
    </rPh>
    <phoneticPr fontId="2"/>
  </si>
  <si>
    <t>多気郡大台町桧原地内</t>
    <rPh sb="0" eb="3">
      <t>タキグン</t>
    </rPh>
    <rPh sb="3" eb="6">
      <t>オオダイチョウ</t>
    </rPh>
    <rPh sb="6" eb="8">
      <t>キソハラ</t>
    </rPh>
    <rPh sb="8" eb="10">
      <t>チナイ</t>
    </rPh>
    <phoneticPr fontId="2"/>
  </si>
  <si>
    <t>第３四半期</t>
  </si>
  <si>
    <t>約15ケ月</t>
    <rPh sb="0" eb="1">
      <t>ヤク</t>
    </rPh>
    <rPh sb="4" eb="5">
      <t>ツキ</t>
    </rPh>
    <phoneticPr fontId="2"/>
  </si>
  <si>
    <t>谷止工　0.5基</t>
    <rPh sb="0" eb="2">
      <t>タニドメ</t>
    </rPh>
    <rPh sb="2" eb="3">
      <t>コウ</t>
    </rPh>
    <rPh sb="7" eb="8">
      <t>キ</t>
    </rPh>
    <phoneticPr fontId="2"/>
  </si>
  <si>
    <t>２億円以上４億円未満</t>
  </si>
  <si>
    <t>復旧治山事業第2号工事（東又谷）</t>
    <rPh sb="0" eb="6">
      <t>フッキュウチサンジギョウ</t>
    </rPh>
    <rPh sb="6" eb="7">
      <t>ダイ</t>
    </rPh>
    <rPh sb="8" eb="9">
      <t>ゴウ</t>
    </rPh>
    <rPh sb="9" eb="11">
      <t>コウジ</t>
    </rPh>
    <rPh sb="12" eb="13">
      <t>ヒガシ</t>
    </rPh>
    <rPh sb="13" eb="14">
      <t>マタ</t>
    </rPh>
    <rPh sb="14" eb="15">
      <t>タニ</t>
    </rPh>
    <phoneticPr fontId="2"/>
  </si>
  <si>
    <t>第４四半期</t>
  </si>
  <si>
    <t>５千万円以上</t>
  </si>
  <si>
    <t>令和7年度自然災害防止事業（県単）第松-17号工事ほか（上平ほか）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8" eb="29">
      <t>ウエ</t>
    </rPh>
    <rPh sb="29" eb="30">
      <t>ヒラ</t>
    </rPh>
    <phoneticPr fontId="2"/>
  </si>
  <si>
    <t>令和7年度自然災害防止事業（県単）第松-13号工事（桐ノ木）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キリ</t>
    </rPh>
    <rPh sb="28" eb="29">
      <t>キ</t>
    </rPh>
    <phoneticPr fontId="2"/>
  </si>
  <si>
    <t>総合評価
土日完全週休２日制</t>
    <rPh sb="0" eb="2">
      <t>ソウゴウ</t>
    </rPh>
    <rPh sb="2" eb="4">
      <t>ヒョウカ</t>
    </rPh>
    <phoneticPr fontId="2"/>
  </si>
  <si>
    <t>土日完全週休２日制</t>
    <phoneticPr fontId="2"/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</si>
  <si>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phoneticPr fontId="2"/>
  </si>
  <si>
    <t>総合評価
土日完全週休2日制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phoneticPr fontId="2"/>
  </si>
  <si>
    <t>松阪市五主町地内</t>
    <rPh sb="0" eb="3">
      <t>マツサカシ</t>
    </rPh>
    <rPh sb="3" eb="4">
      <t>ゴ</t>
    </rPh>
    <rPh sb="4" eb="5">
      <t>オモ</t>
    </rPh>
    <rPh sb="5" eb="6">
      <t>チョウ</t>
    </rPh>
    <rPh sb="6" eb="7">
      <t>チ</t>
    </rPh>
    <rPh sb="7" eb="8">
      <t>ナイ</t>
    </rPh>
    <phoneticPr fontId="2"/>
  </si>
  <si>
    <t>約4ヶ月</t>
    <rPh sb="0" eb="1">
      <t>ヤク</t>
    </rPh>
    <rPh sb="3" eb="4">
      <t>ゲツ</t>
    </rPh>
    <phoneticPr fontId="2"/>
  </si>
  <si>
    <t>解体工事</t>
    <rPh sb="0" eb="2">
      <t>カイタイ</t>
    </rPh>
    <rPh sb="2" eb="4">
      <t>コウジ</t>
    </rPh>
    <phoneticPr fontId="2"/>
  </si>
  <si>
    <t>土日完全週休2日制（月単位）</t>
    <rPh sb="0" eb="2">
      <t>ドニチ</t>
    </rPh>
    <rPh sb="2" eb="4">
      <t>カンゼン</t>
    </rPh>
    <rPh sb="4" eb="6">
      <t>シュウキュウ</t>
    </rPh>
    <rPh sb="7" eb="8">
      <t>ニチ</t>
    </rPh>
    <rPh sb="10" eb="13">
      <t>ツキタンイ</t>
    </rPh>
    <phoneticPr fontId="2"/>
  </si>
  <si>
    <t>三雲北部地区　農村地域排水対策事業　補修更新その３工事</t>
    <rPh sb="0" eb="2">
      <t>ミクモ</t>
    </rPh>
    <rPh sb="2" eb="4">
      <t>ホクブ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20">
      <t>ホシュウ</t>
    </rPh>
    <rPh sb="20" eb="22">
      <t>コウシン</t>
    </rPh>
    <rPh sb="25" eb="27">
      <t>コウジ</t>
    </rPh>
    <phoneticPr fontId="2"/>
  </si>
  <si>
    <t>１． ５億円以上３億円未満</t>
  </si>
  <si>
    <t>約20ヶ月</t>
    <rPh sb="0" eb="1">
      <t>ヤク</t>
    </rPh>
    <rPh sb="4" eb="5">
      <t>ゲツ</t>
    </rPh>
    <phoneticPr fontId="2"/>
  </si>
  <si>
    <t>排水機場解体工事　1式
ＲＣ造　平屋建　延べ面積28.22㎡</t>
    <rPh sb="0" eb="2">
      <t>ハイスイ</t>
    </rPh>
    <rPh sb="3" eb="4">
      <t>ジョウ</t>
    </rPh>
    <rPh sb="4" eb="6">
      <t>カイタイ</t>
    </rPh>
    <rPh sb="6" eb="8">
      <t>コウジ</t>
    </rPh>
    <rPh sb="10" eb="11">
      <t>シキ</t>
    </rPh>
    <rPh sb="14" eb="15">
      <t>ゾウ</t>
    </rPh>
    <rPh sb="16" eb="18">
      <t>ヒラヤ</t>
    </rPh>
    <rPh sb="18" eb="19">
      <t>タ</t>
    </rPh>
    <rPh sb="20" eb="21">
      <t>ノ</t>
    </rPh>
    <rPh sb="22" eb="24">
      <t>メンセキ</t>
    </rPh>
    <phoneticPr fontId="2"/>
  </si>
  <si>
    <t>松阪市山室町地内</t>
    <rPh sb="0" eb="3">
      <t>マツサカシ</t>
    </rPh>
    <rPh sb="3" eb="5">
      <t>ヤマムロ</t>
    </rPh>
    <rPh sb="5" eb="6">
      <t>マチ</t>
    </rPh>
    <rPh sb="6" eb="7">
      <t>チ</t>
    </rPh>
    <rPh sb="7" eb="8">
      <t>ナイ</t>
    </rPh>
    <phoneticPr fontId="2"/>
  </si>
  <si>
    <t>松阪市飯高町赤桶地内</t>
    <rPh sb="0" eb="2">
      <t>マツサカ</t>
    </rPh>
    <rPh sb="2" eb="3">
      <t>シ</t>
    </rPh>
    <rPh sb="3" eb="6">
      <t>イイタカチョウ</t>
    </rPh>
    <rPh sb="6" eb="8">
      <t>アカオケ</t>
    </rPh>
    <phoneticPr fontId="2"/>
  </si>
  <si>
    <t>松阪市飯高町赤桶地内</t>
    <rPh sb="0" eb="3">
      <t>マツサカシ</t>
    </rPh>
    <rPh sb="3" eb="6">
      <t>イイタカチョウ</t>
    </rPh>
    <rPh sb="6" eb="8">
      <t>アカオケ</t>
    </rPh>
    <phoneticPr fontId="2"/>
  </si>
  <si>
    <t>松阪市飯高町宮本地内</t>
    <rPh sb="0" eb="6">
      <t>マツサカシイイタカチョウ</t>
    </rPh>
    <rPh sb="6" eb="8">
      <t>ミヤモト</t>
    </rPh>
    <phoneticPr fontId="2"/>
  </si>
  <si>
    <t>松阪市飯南町粥見地内</t>
    <rPh sb="0" eb="3">
      <t>マツサカシ</t>
    </rPh>
    <rPh sb="3" eb="6">
      <t>イイナンチョウ</t>
    </rPh>
    <rPh sb="6" eb="8">
      <t>カユミ</t>
    </rPh>
    <phoneticPr fontId="2"/>
  </si>
  <si>
    <t>松阪市飯高町野々口地内</t>
    <rPh sb="0" eb="3">
      <t>マツサカシ</t>
    </rPh>
    <rPh sb="3" eb="6">
      <t>イイタカチョウ</t>
    </rPh>
    <rPh sb="6" eb="9">
      <t>ノノグチ</t>
    </rPh>
    <phoneticPr fontId="2"/>
  </si>
  <si>
    <t>松阪市飯高町宮本地内</t>
    <rPh sb="0" eb="3">
      <t>マツサカシ</t>
    </rPh>
    <rPh sb="3" eb="6">
      <t>イイタカチョウ</t>
    </rPh>
    <rPh sb="6" eb="8">
      <t>ミヤモト</t>
    </rPh>
    <phoneticPr fontId="2"/>
  </si>
  <si>
    <t>松阪市飯高町舟戸地内</t>
    <rPh sb="0" eb="3">
      <t>マツサカシ</t>
    </rPh>
    <rPh sb="3" eb="6">
      <t>イイタカチョウ</t>
    </rPh>
    <rPh sb="6" eb="8">
      <t>フナト</t>
    </rPh>
    <phoneticPr fontId="2"/>
  </si>
  <si>
    <t>松阪市飯高町栃谷地内ほか</t>
    <rPh sb="0" eb="6">
      <t>マツサカシイイタカチョウ</t>
    </rPh>
    <rPh sb="6" eb="8">
      <t>トチダニ</t>
    </rPh>
    <phoneticPr fontId="2"/>
  </si>
  <si>
    <t>松阪市伊勢寺町地内</t>
    <rPh sb="0" eb="3">
      <t>マツサカシ</t>
    </rPh>
    <rPh sb="3" eb="7">
      <t>イセデラチョウ</t>
    </rPh>
    <phoneticPr fontId="9"/>
  </si>
  <si>
    <t>松阪市大阿坂町地内</t>
    <rPh sb="0" eb="3">
      <t>マツサカシ</t>
    </rPh>
    <rPh sb="3" eb="7">
      <t>オオアザカチョウ</t>
    </rPh>
    <phoneticPr fontId="9"/>
  </si>
  <si>
    <t>松阪市阪内町地内</t>
    <rPh sb="0" eb="3">
      <t>マツサカシ</t>
    </rPh>
    <rPh sb="3" eb="6">
      <t>サカナイチョウ</t>
    </rPh>
    <phoneticPr fontId="9"/>
  </si>
  <si>
    <t>松阪市飯南町横野地内</t>
    <rPh sb="0" eb="3">
      <t>マツサカシ</t>
    </rPh>
    <rPh sb="3" eb="6">
      <t>イイナンチョウ</t>
    </rPh>
    <rPh sb="6" eb="8">
      <t>ヨコノ</t>
    </rPh>
    <phoneticPr fontId="9"/>
  </si>
  <si>
    <t>松阪市飯高町森地内</t>
    <rPh sb="0" eb="3">
      <t>マツサカシ</t>
    </rPh>
    <rPh sb="3" eb="6">
      <t>イイタカチョウ</t>
    </rPh>
    <rPh sb="6" eb="7">
      <t>モリ</t>
    </rPh>
    <phoneticPr fontId="2"/>
  </si>
  <si>
    <t>三雲北部2期地区　農村地域排水対策事業　五主排水機場解体工事</t>
    <rPh sb="0" eb="2">
      <t>ミクモ</t>
    </rPh>
    <rPh sb="2" eb="4">
      <t>ホクブ</t>
    </rPh>
    <rPh sb="5" eb="6">
      <t>キ</t>
    </rPh>
    <rPh sb="6" eb="8">
      <t>チク</t>
    </rPh>
    <rPh sb="9" eb="13">
      <t>ノウソンチイキ</t>
    </rPh>
    <rPh sb="13" eb="15">
      <t>ハイスイ</t>
    </rPh>
    <rPh sb="15" eb="19">
      <t>タイサクジギョウ</t>
    </rPh>
    <rPh sb="20" eb="21">
      <t>ゴ</t>
    </rPh>
    <rPh sb="21" eb="22">
      <t>オモ</t>
    </rPh>
    <rPh sb="22" eb="24">
      <t>ハイスイ</t>
    </rPh>
    <rPh sb="25" eb="26">
      <t>ジョウ</t>
    </rPh>
    <rPh sb="26" eb="28">
      <t>カイタイ</t>
    </rPh>
    <rPh sb="28" eb="30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</si>
</sst>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" xfId="1" xr:uid="{31DDE2B8-76AA-4DE0-815F-51A5BA0F9A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12"/>
  <sheetViews>
    <sheetView tabSelected="1" view="pageBreakPreview" topLeftCell="A24" zoomScaleNormal="85" zoomScaleSheetLayoutView="100" workbookViewId="0">
      <selection activeCell="A26" sqref="A26"/>
    </sheetView>
  </sheetViews>
  <sheetFormatPr defaultRowHeight="13" x14ac:dyDescent="0.2"/>
  <cols>
    <col min="1" max="1" width="17.36328125" customWidth="1"/>
    <col min="2" max="3" width="15.08984375" customWidth="1"/>
    <col min="4" max="4" width="13.6328125" customWidth="1"/>
    <col min="5" max="5" width="14" customWidth="1"/>
    <col min="6" max="6" width="17.453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7" t="s">
        <v>10</v>
      </c>
      <c r="B1" s="8"/>
      <c r="C1" s="9"/>
      <c r="D1" s="9"/>
      <c r="E1" s="9"/>
      <c r="F1" s="9"/>
      <c r="G1" s="9"/>
      <c r="H1" s="9"/>
      <c r="I1" s="9"/>
      <c r="J1" s="52" t="s">
        <v>45</v>
      </c>
      <c r="K1" s="52"/>
      <c r="L1" s="10"/>
      <c r="N1" s="9"/>
    </row>
    <row r="2" spans="1:14" ht="16.5" customHeight="1" x14ac:dyDescent="0.2">
      <c r="A2" s="51" t="s">
        <v>46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11"/>
      <c r="N2" s="9"/>
    </row>
    <row r="3" spans="1:14" ht="14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N3" s="9"/>
    </row>
    <row r="4" spans="1:14" ht="39.75" customHeight="1" x14ac:dyDescent="0.2">
      <c r="A4" s="53" t="s">
        <v>18</v>
      </c>
      <c r="B4" s="53"/>
      <c r="C4" s="53"/>
      <c r="D4" s="53"/>
      <c r="E4" s="53"/>
      <c r="F4" s="53"/>
      <c r="G4" s="53"/>
      <c r="H4" s="53"/>
      <c r="I4" s="12"/>
      <c r="J4" s="24" t="s">
        <v>12</v>
      </c>
      <c r="K4" t="s">
        <v>32</v>
      </c>
      <c r="L4" s="12"/>
      <c r="N4" s="9"/>
    </row>
    <row r="5" spans="1:14" ht="21" customHeight="1" x14ac:dyDescent="0.2">
      <c r="A5" s="14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4" s="2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66" customHeight="1" x14ac:dyDescent="0.2">
      <c r="A7" s="27" t="s">
        <v>23</v>
      </c>
      <c r="B7" s="27" t="s">
        <v>24</v>
      </c>
      <c r="C7" s="28"/>
      <c r="D7" s="28" t="s">
        <v>20</v>
      </c>
      <c r="E7" s="27" t="s">
        <v>25</v>
      </c>
      <c r="F7" s="27" t="s">
        <v>44</v>
      </c>
      <c r="G7" s="25" t="s">
        <v>26</v>
      </c>
      <c r="H7" s="25" t="s">
        <v>27</v>
      </c>
      <c r="I7" s="29" t="s">
        <v>21</v>
      </c>
      <c r="J7" s="30"/>
      <c r="K7" s="26" t="s">
        <v>22</v>
      </c>
    </row>
    <row r="8" spans="1:14" s="4" customFormat="1" ht="63.75" customHeight="1" x14ac:dyDescent="0.2">
      <c r="A8" s="27" t="s">
        <v>28</v>
      </c>
      <c r="B8" s="27" t="s">
        <v>29</v>
      </c>
      <c r="C8" s="28"/>
      <c r="D8" s="28" t="s">
        <v>20</v>
      </c>
      <c r="E8" s="27" t="s">
        <v>30</v>
      </c>
      <c r="F8" s="27" t="s">
        <v>44</v>
      </c>
      <c r="G8" s="25" t="s">
        <v>26</v>
      </c>
      <c r="H8" s="27" t="s">
        <v>31</v>
      </c>
      <c r="I8" s="29" t="s">
        <v>21</v>
      </c>
      <c r="J8" s="30"/>
      <c r="K8" s="26" t="s">
        <v>22</v>
      </c>
    </row>
    <row r="9" spans="1:14" ht="69" customHeight="1" x14ac:dyDescent="0.2">
      <c r="A9" s="32" t="s">
        <v>35</v>
      </c>
      <c r="B9" s="33" t="s">
        <v>36</v>
      </c>
      <c r="C9" s="5"/>
      <c r="D9" s="28" t="s">
        <v>20</v>
      </c>
      <c r="E9" s="27" t="s">
        <v>30</v>
      </c>
      <c r="F9" s="5" t="s">
        <v>37</v>
      </c>
      <c r="G9" s="34" t="s">
        <v>42</v>
      </c>
      <c r="H9" s="27" t="s">
        <v>38</v>
      </c>
      <c r="I9" s="18" t="s">
        <v>39</v>
      </c>
      <c r="J9" s="13" t="s">
        <v>11</v>
      </c>
      <c r="K9" s="26" t="s">
        <v>22</v>
      </c>
    </row>
    <row r="10" spans="1:14" ht="63.75" customHeight="1" x14ac:dyDescent="0.2">
      <c r="A10" s="35" t="s">
        <v>40</v>
      </c>
      <c r="B10" s="34" t="s">
        <v>41</v>
      </c>
      <c r="C10" s="3"/>
      <c r="D10" s="28" t="s">
        <v>20</v>
      </c>
      <c r="E10" s="27" t="s">
        <v>30</v>
      </c>
      <c r="F10" s="5" t="s">
        <v>37</v>
      </c>
      <c r="G10" s="34" t="s">
        <v>42</v>
      </c>
      <c r="H10" s="27" t="s">
        <v>43</v>
      </c>
      <c r="I10" s="18" t="s">
        <v>39</v>
      </c>
      <c r="J10" s="13"/>
      <c r="K10" s="26" t="s">
        <v>22</v>
      </c>
    </row>
    <row r="11" spans="1:14" ht="63.75" customHeight="1" x14ac:dyDescent="0.2">
      <c r="A11" s="36" t="s">
        <v>47</v>
      </c>
      <c r="B11" s="37" t="s">
        <v>110</v>
      </c>
      <c r="C11" s="37"/>
      <c r="D11" s="38" t="s">
        <v>20</v>
      </c>
      <c r="E11" s="39" t="s">
        <v>30</v>
      </c>
      <c r="F11" s="40" t="s">
        <v>37</v>
      </c>
      <c r="G11" s="37" t="s">
        <v>60</v>
      </c>
      <c r="H11" s="39" t="s">
        <v>49</v>
      </c>
      <c r="I11" s="37" t="s">
        <v>39</v>
      </c>
      <c r="J11" s="41"/>
      <c r="K11" s="42" t="s">
        <v>98</v>
      </c>
    </row>
    <row r="12" spans="1:14" ht="57" customHeight="1" x14ac:dyDescent="0.2">
      <c r="A12" s="43" t="s">
        <v>50</v>
      </c>
      <c r="B12" s="40" t="s">
        <v>111</v>
      </c>
      <c r="C12" s="40"/>
      <c r="D12" s="38" t="s">
        <v>20</v>
      </c>
      <c r="E12" s="39" t="s">
        <v>30</v>
      </c>
      <c r="F12" s="40" t="s">
        <v>37</v>
      </c>
      <c r="G12" s="37" t="s">
        <v>60</v>
      </c>
      <c r="H12" s="37" t="s">
        <v>51</v>
      </c>
      <c r="I12" s="37" t="s">
        <v>39</v>
      </c>
      <c r="J12" s="41"/>
      <c r="K12" s="42" t="s">
        <v>98</v>
      </c>
    </row>
    <row r="13" spans="1:14" ht="55.5" customHeight="1" x14ac:dyDescent="0.2">
      <c r="A13" s="43" t="s">
        <v>52</v>
      </c>
      <c r="B13" s="40" t="s">
        <v>111</v>
      </c>
      <c r="C13" s="37"/>
      <c r="D13" s="38" t="s">
        <v>20</v>
      </c>
      <c r="E13" s="39" t="s">
        <v>30</v>
      </c>
      <c r="F13" s="40" t="s">
        <v>37</v>
      </c>
      <c r="G13" s="37" t="s">
        <v>60</v>
      </c>
      <c r="H13" s="37" t="s">
        <v>51</v>
      </c>
      <c r="I13" s="37" t="s">
        <v>39</v>
      </c>
      <c r="J13" s="41"/>
      <c r="K13" s="42" t="s">
        <v>98</v>
      </c>
    </row>
    <row r="14" spans="1:14" ht="54.75" customHeight="1" x14ac:dyDescent="0.2">
      <c r="A14" s="43" t="s">
        <v>55</v>
      </c>
      <c r="B14" s="40" t="s">
        <v>112</v>
      </c>
      <c r="C14" s="37"/>
      <c r="D14" s="38" t="s">
        <v>20</v>
      </c>
      <c r="E14" s="39" t="s">
        <v>30</v>
      </c>
      <c r="F14" s="40" t="s">
        <v>37</v>
      </c>
      <c r="G14" s="37" t="s">
        <v>42</v>
      </c>
      <c r="H14" s="37" t="s">
        <v>57</v>
      </c>
      <c r="I14" s="37" t="s">
        <v>58</v>
      </c>
      <c r="J14" s="41"/>
      <c r="K14" s="42" t="s">
        <v>98</v>
      </c>
    </row>
    <row r="15" spans="1:14" ht="73.5" customHeight="1" x14ac:dyDescent="0.2">
      <c r="A15" s="43" t="s">
        <v>66</v>
      </c>
      <c r="B15" s="40" t="s">
        <v>113</v>
      </c>
      <c r="C15" s="37"/>
      <c r="D15" s="38" t="s">
        <v>20</v>
      </c>
      <c r="E15" s="39" t="s">
        <v>30</v>
      </c>
      <c r="F15" s="40" t="s">
        <v>37</v>
      </c>
      <c r="G15" s="37" t="s">
        <v>56</v>
      </c>
      <c r="H15" s="37" t="s">
        <v>54</v>
      </c>
      <c r="I15" s="37" t="s">
        <v>58</v>
      </c>
      <c r="J15" s="41"/>
      <c r="K15" s="42" t="s">
        <v>98</v>
      </c>
    </row>
    <row r="16" spans="1:14" ht="56.25" customHeight="1" x14ac:dyDescent="0.2">
      <c r="A16" s="36" t="s">
        <v>63</v>
      </c>
      <c r="B16" s="40" t="s">
        <v>114</v>
      </c>
      <c r="C16" s="37"/>
      <c r="D16" s="38" t="s">
        <v>20</v>
      </c>
      <c r="E16" s="39" t="s">
        <v>64</v>
      </c>
      <c r="F16" s="40" t="s">
        <v>37</v>
      </c>
      <c r="G16" s="37" t="s">
        <v>60</v>
      </c>
      <c r="H16" s="37" t="s">
        <v>65</v>
      </c>
      <c r="I16" s="37" t="s">
        <v>62</v>
      </c>
      <c r="J16" s="41"/>
      <c r="K16" s="42" t="s">
        <v>99</v>
      </c>
    </row>
    <row r="17" spans="1:11" ht="62.25" customHeight="1" x14ac:dyDescent="0.2">
      <c r="A17" s="36" t="s">
        <v>59</v>
      </c>
      <c r="B17" s="40" t="s">
        <v>115</v>
      </c>
      <c r="C17" s="37"/>
      <c r="D17" s="38" t="s">
        <v>20</v>
      </c>
      <c r="E17" s="39" t="s">
        <v>30</v>
      </c>
      <c r="F17" s="40" t="s">
        <v>37</v>
      </c>
      <c r="G17" s="37" t="s">
        <v>48</v>
      </c>
      <c r="H17" s="37" t="s">
        <v>54</v>
      </c>
      <c r="I17" s="37" t="s">
        <v>39</v>
      </c>
      <c r="J17" s="41"/>
      <c r="K17" s="42" t="s">
        <v>98</v>
      </c>
    </row>
    <row r="18" spans="1:11" ht="60.75" customHeight="1" x14ac:dyDescent="0.2">
      <c r="A18" s="36" t="s">
        <v>97</v>
      </c>
      <c r="B18" s="40" t="s">
        <v>116</v>
      </c>
      <c r="C18" s="37"/>
      <c r="D18" s="38" t="s">
        <v>20</v>
      </c>
      <c r="E18" s="39" t="s">
        <v>30</v>
      </c>
      <c r="F18" s="40" t="s">
        <v>37</v>
      </c>
      <c r="G18" s="37" t="s">
        <v>60</v>
      </c>
      <c r="H18" s="37" t="s">
        <v>54</v>
      </c>
      <c r="I18" s="37" t="s">
        <v>62</v>
      </c>
      <c r="J18" s="41"/>
      <c r="K18" s="42" t="s">
        <v>99</v>
      </c>
    </row>
    <row r="19" spans="1:11" ht="64.5" customHeight="1" x14ac:dyDescent="0.2">
      <c r="A19" s="36" t="s">
        <v>96</v>
      </c>
      <c r="B19" s="40" t="s">
        <v>118</v>
      </c>
      <c r="C19" s="37"/>
      <c r="D19" s="38" t="s">
        <v>20</v>
      </c>
      <c r="E19" s="39" t="s">
        <v>30</v>
      </c>
      <c r="F19" s="40" t="s">
        <v>37</v>
      </c>
      <c r="G19" s="37" t="s">
        <v>60</v>
      </c>
      <c r="H19" s="37" t="s">
        <v>61</v>
      </c>
      <c r="I19" s="37" t="s">
        <v>62</v>
      </c>
      <c r="J19" s="41"/>
      <c r="K19" s="42" t="s">
        <v>99</v>
      </c>
    </row>
    <row r="20" spans="1:11" ht="66" customHeight="1" x14ac:dyDescent="0.2">
      <c r="A20" s="36" t="s">
        <v>53</v>
      </c>
      <c r="B20" s="37" t="s">
        <v>117</v>
      </c>
      <c r="C20" s="3"/>
      <c r="D20" s="38" t="s">
        <v>20</v>
      </c>
      <c r="E20" s="39" t="s">
        <v>30</v>
      </c>
      <c r="F20" s="40" t="s">
        <v>37</v>
      </c>
      <c r="G20" s="37" t="s">
        <v>48</v>
      </c>
      <c r="H20" s="37" t="s">
        <v>54</v>
      </c>
      <c r="I20" s="37" t="s">
        <v>39</v>
      </c>
      <c r="J20" s="13"/>
      <c r="K20" s="42" t="s">
        <v>98</v>
      </c>
    </row>
    <row r="21" spans="1:11" ht="77.25" customHeight="1" x14ac:dyDescent="0.2">
      <c r="A21" s="36" t="s">
        <v>76</v>
      </c>
      <c r="B21" s="37" t="s">
        <v>77</v>
      </c>
      <c r="C21" s="37"/>
      <c r="D21" s="37" t="s">
        <v>20</v>
      </c>
      <c r="E21" s="37" t="s">
        <v>68</v>
      </c>
      <c r="F21" s="37" t="s">
        <v>37</v>
      </c>
      <c r="G21" s="37" t="s">
        <v>78</v>
      </c>
      <c r="H21" s="37" t="s">
        <v>79</v>
      </c>
      <c r="I21" s="37" t="s">
        <v>62</v>
      </c>
      <c r="J21" s="41"/>
      <c r="K21" s="48" t="s">
        <v>100</v>
      </c>
    </row>
    <row r="22" spans="1:11" ht="54.75" customHeight="1" x14ac:dyDescent="0.2">
      <c r="A22" s="36" t="s">
        <v>80</v>
      </c>
      <c r="B22" s="37" t="s">
        <v>81</v>
      </c>
      <c r="C22" s="37"/>
      <c r="D22" s="37" t="s">
        <v>20</v>
      </c>
      <c r="E22" s="37" t="s">
        <v>30</v>
      </c>
      <c r="F22" s="37" t="s">
        <v>37</v>
      </c>
      <c r="G22" s="37" t="s">
        <v>82</v>
      </c>
      <c r="H22" s="37" t="s">
        <v>57</v>
      </c>
      <c r="I22" s="37" t="s">
        <v>39</v>
      </c>
      <c r="J22" s="41"/>
      <c r="K22" s="48" t="s">
        <v>101</v>
      </c>
    </row>
    <row r="23" spans="1:11" ht="49.5" customHeight="1" x14ac:dyDescent="0.2">
      <c r="A23" s="36" t="s">
        <v>83</v>
      </c>
      <c r="B23" s="37" t="s">
        <v>84</v>
      </c>
      <c r="C23" s="37"/>
      <c r="D23" s="37" t="s">
        <v>20</v>
      </c>
      <c r="E23" s="37" t="s">
        <v>30</v>
      </c>
      <c r="F23" s="37" t="s">
        <v>37</v>
      </c>
      <c r="G23" s="37" t="s">
        <v>82</v>
      </c>
      <c r="H23" s="37" t="s">
        <v>57</v>
      </c>
      <c r="I23" s="37" t="s">
        <v>39</v>
      </c>
      <c r="J23" s="41"/>
      <c r="K23" s="48" t="s">
        <v>101</v>
      </c>
    </row>
    <row r="24" spans="1:11" ht="47.25" customHeight="1" x14ac:dyDescent="0.2">
      <c r="A24" s="36" t="s">
        <v>85</v>
      </c>
      <c r="B24" s="37" t="s">
        <v>86</v>
      </c>
      <c r="C24" s="37"/>
      <c r="D24" s="37" t="s">
        <v>20</v>
      </c>
      <c r="E24" s="37" t="s">
        <v>30</v>
      </c>
      <c r="F24" s="37" t="s">
        <v>69</v>
      </c>
      <c r="G24" s="37" t="s">
        <v>82</v>
      </c>
      <c r="H24" s="37" t="s">
        <v>70</v>
      </c>
      <c r="I24" s="37" t="s">
        <v>58</v>
      </c>
      <c r="J24" s="41"/>
      <c r="K24" s="48" t="s">
        <v>101</v>
      </c>
    </row>
    <row r="25" spans="1:11" ht="40.5" customHeight="1" x14ac:dyDescent="0.2">
      <c r="A25" s="36" t="s">
        <v>87</v>
      </c>
      <c r="B25" s="37" t="s">
        <v>88</v>
      </c>
      <c r="C25" s="37"/>
      <c r="D25" s="37" t="s">
        <v>20</v>
      </c>
      <c r="E25" s="37" t="s">
        <v>30</v>
      </c>
      <c r="F25" s="37" t="s">
        <v>89</v>
      </c>
      <c r="G25" s="37" t="s">
        <v>90</v>
      </c>
      <c r="H25" s="37" t="s">
        <v>91</v>
      </c>
      <c r="I25" s="37" t="s">
        <v>92</v>
      </c>
      <c r="J25" s="41"/>
      <c r="K25" s="48" t="s">
        <v>101</v>
      </c>
    </row>
    <row r="26" spans="1:11" ht="68.25" customHeight="1" x14ac:dyDescent="0.2">
      <c r="A26" s="39" t="s">
        <v>124</v>
      </c>
      <c r="B26" s="39" t="s">
        <v>102</v>
      </c>
      <c r="C26" s="38"/>
      <c r="D26" s="38" t="s">
        <v>20</v>
      </c>
      <c r="E26" s="39" t="s">
        <v>104</v>
      </c>
      <c r="F26" s="39" t="s">
        <v>37</v>
      </c>
      <c r="G26" s="49" t="s">
        <v>103</v>
      </c>
      <c r="H26" s="49" t="s">
        <v>109</v>
      </c>
      <c r="I26" s="44" t="s">
        <v>62</v>
      </c>
      <c r="J26" s="50"/>
      <c r="K26" s="48" t="s">
        <v>105</v>
      </c>
    </row>
    <row r="27" spans="1:11" ht="58.5" customHeight="1" x14ac:dyDescent="0.2">
      <c r="A27" s="39" t="s">
        <v>106</v>
      </c>
      <c r="B27" s="39" t="s">
        <v>102</v>
      </c>
      <c r="C27" s="37"/>
      <c r="D27" s="38" t="s">
        <v>20</v>
      </c>
      <c r="E27" s="39" t="s">
        <v>25</v>
      </c>
      <c r="F27" s="39" t="s">
        <v>37</v>
      </c>
      <c r="G27" s="49" t="s">
        <v>108</v>
      </c>
      <c r="H27" s="49" t="s">
        <v>27</v>
      </c>
      <c r="I27" s="37" t="s">
        <v>107</v>
      </c>
      <c r="J27" s="13"/>
      <c r="K27" s="48" t="s">
        <v>101</v>
      </c>
    </row>
    <row r="28" spans="1:11" ht="72" customHeight="1" x14ac:dyDescent="0.2">
      <c r="A28" s="39"/>
      <c r="B28" s="37"/>
      <c r="C28" s="37"/>
      <c r="D28" s="38"/>
      <c r="E28" s="37"/>
      <c r="F28" s="39"/>
      <c r="G28" s="49"/>
      <c r="H28" s="49"/>
      <c r="I28" s="37"/>
      <c r="J28" s="41"/>
      <c r="K28" s="48"/>
    </row>
    <row r="29" spans="1:11" ht="90" customHeight="1" x14ac:dyDescent="0.2">
      <c r="A29" s="43"/>
      <c r="B29" s="40"/>
      <c r="C29" s="40"/>
      <c r="D29" s="40"/>
      <c r="E29" s="40"/>
      <c r="F29" s="40"/>
      <c r="G29" s="37"/>
      <c r="H29" s="40"/>
      <c r="I29" s="37"/>
      <c r="J29" s="41"/>
      <c r="K29" s="48"/>
    </row>
    <row r="30" spans="1:11" ht="87" customHeight="1" x14ac:dyDescent="0.2">
      <c r="A30" s="36"/>
      <c r="B30" s="37"/>
      <c r="C30" s="37"/>
      <c r="D30" s="37"/>
      <c r="E30" s="37"/>
      <c r="F30" s="37"/>
      <c r="G30" s="37"/>
      <c r="H30" s="37"/>
      <c r="I30" s="37"/>
      <c r="J30" s="41"/>
      <c r="K30" s="48"/>
    </row>
    <row r="31" spans="1:11" ht="48" customHeight="1" x14ac:dyDescent="0.2">
      <c r="A31" s="6"/>
      <c r="B31" s="3"/>
      <c r="C31" s="3"/>
      <c r="D31" s="3"/>
      <c r="E31" s="3"/>
      <c r="F31" s="3"/>
      <c r="G31" s="3"/>
      <c r="H31" s="3"/>
      <c r="I31" s="18"/>
      <c r="J31" s="13"/>
      <c r="K31" s="5"/>
    </row>
    <row r="32" spans="1:11" ht="40.4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20"/>
      <c r="K32" s="21"/>
    </row>
    <row r="84" spans="17:17" x14ac:dyDescent="0.2">
      <c r="Q84" s="4"/>
    </row>
    <row r="85" spans="17:17" x14ac:dyDescent="0.2">
      <c r="Q85" s="4"/>
    </row>
    <row r="86" spans="17:17" x14ac:dyDescent="0.2">
      <c r="Q86" s="4"/>
    </row>
    <row r="102" spans="17:17" ht="14" x14ac:dyDescent="0.2">
      <c r="Q102" s="11"/>
    </row>
    <row r="103" spans="17:17" x14ac:dyDescent="0.2">
      <c r="Q103" s="9"/>
    </row>
    <row r="104" spans="17:17" x14ac:dyDescent="0.2">
      <c r="Q104" s="9"/>
    </row>
    <row r="105" spans="17:17" x14ac:dyDescent="0.2">
      <c r="Q105" s="9"/>
    </row>
    <row r="106" spans="17:17" x14ac:dyDescent="0.2">
      <c r="Q106" s="9"/>
    </row>
    <row r="107" spans="17:17" x14ac:dyDescent="0.2">
      <c r="Q107" s="9"/>
    </row>
    <row r="108" spans="17:17" x14ac:dyDescent="0.2">
      <c r="Q108" s="9"/>
    </row>
    <row r="109" spans="17:17" x14ac:dyDescent="0.2">
      <c r="Q109" s="9"/>
    </row>
    <row r="110" spans="17:17" x14ac:dyDescent="0.2">
      <c r="Q110" s="9"/>
    </row>
    <row r="111" spans="17:17" x14ac:dyDescent="0.2">
      <c r="Q111" s="9"/>
    </row>
    <row r="112" spans="17:17" x14ac:dyDescent="0.2">
      <c r="Q112" s="9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qref="I32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8 I26" xr:uid="{47E7109B-5DCE-4073-ABC1-7F1F0DFBE834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 J26" xr:uid="{F0C1FEFB-B66C-42A6-9E8A-AB431DD8EB5A}">
      <formula1>"　,済,取りやめ,中止"</formula1>
    </dataValidation>
    <dataValidation type="list" allowBlank="1" showInputMessage="1" showErrorMessage="1" sqref="J8:J25 J2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9:I25 I27:I31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Normal="70" zoomScaleSheetLayoutView="100" workbookViewId="0">
      <selection activeCell="B16" sqref="B16"/>
    </sheetView>
  </sheetViews>
  <sheetFormatPr defaultRowHeight="13" x14ac:dyDescent="0.2"/>
  <cols>
    <col min="1" max="1" width="17.36328125" customWidth="1"/>
    <col min="2" max="3" width="15.089843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7" t="s">
        <v>17</v>
      </c>
      <c r="B1" s="8"/>
      <c r="C1" s="9"/>
      <c r="D1" s="9"/>
      <c r="E1" s="9"/>
      <c r="F1" s="9"/>
      <c r="G1" s="9"/>
      <c r="H1" s="9"/>
      <c r="I1" s="9"/>
      <c r="J1" s="52" t="str">
        <f>発注見通し一覧!J1</f>
        <v>更新日（令7年4月24日現在）</v>
      </c>
      <c r="K1" s="52"/>
      <c r="L1" s="10"/>
      <c r="N1" s="9"/>
    </row>
    <row r="2" spans="1:14" ht="16.5" customHeight="1" x14ac:dyDescent="0.2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22"/>
      <c r="N2" s="9"/>
    </row>
    <row r="3" spans="1:14" ht="14" x14ac:dyDescent="0.2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N3" s="9"/>
    </row>
    <row r="4" spans="1:14" s="9" customFormat="1" ht="21" customHeight="1" x14ac:dyDescent="0.2">
      <c r="A4" s="22" t="s">
        <v>16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s="9" customFormat="1" ht="21" customHeight="1" x14ac:dyDescent="0.2">
      <c r="A5" s="22" t="s">
        <v>14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s="9" customFormat="1" ht="33" customHeight="1" x14ac:dyDescent="0.2">
      <c r="A6" s="53" t="s">
        <v>19</v>
      </c>
      <c r="B6" s="54"/>
      <c r="C6" s="54"/>
      <c r="D6" s="54"/>
      <c r="E6" s="54"/>
      <c r="F6" s="54"/>
      <c r="G6" s="54"/>
      <c r="H6" s="54"/>
      <c r="I6" s="12"/>
      <c r="J6" s="24" t="s">
        <v>12</v>
      </c>
      <c r="K6" s="31" t="s">
        <v>34</v>
      </c>
      <c r="L6" s="12"/>
      <c r="M6" s="12"/>
      <c r="N6" s="12"/>
    </row>
    <row r="7" spans="1:14" ht="33" customHeight="1" x14ac:dyDescent="0.2">
      <c r="A7" s="14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6"/>
    </row>
    <row r="8" spans="1:14" s="2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78" customHeight="1" x14ac:dyDescent="0.2">
      <c r="A9" s="45" t="s">
        <v>71</v>
      </c>
      <c r="B9" s="46" t="s">
        <v>119</v>
      </c>
      <c r="C9" s="37"/>
      <c r="D9" s="37" t="s">
        <v>20</v>
      </c>
      <c r="E9" s="37" t="s">
        <v>68</v>
      </c>
      <c r="F9" s="37" t="s">
        <v>69</v>
      </c>
      <c r="G9" s="37" t="s">
        <v>60</v>
      </c>
      <c r="H9" s="37" t="s">
        <v>57</v>
      </c>
      <c r="I9" s="37" t="s">
        <v>62</v>
      </c>
      <c r="J9" s="41"/>
      <c r="K9" s="42" t="s">
        <v>99</v>
      </c>
    </row>
    <row r="10" spans="1:14" ht="70.5" customHeight="1" x14ac:dyDescent="0.2">
      <c r="A10" s="45" t="s">
        <v>72</v>
      </c>
      <c r="B10" s="46" t="s">
        <v>119</v>
      </c>
      <c r="C10" s="40"/>
      <c r="D10" s="37" t="s">
        <v>20</v>
      </c>
      <c r="E10" s="37" t="s">
        <v>68</v>
      </c>
      <c r="F10" s="37" t="s">
        <v>69</v>
      </c>
      <c r="G10" s="37" t="s">
        <v>48</v>
      </c>
      <c r="H10" s="37" t="s">
        <v>57</v>
      </c>
      <c r="I10" s="37" t="s">
        <v>39</v>
      </c>
      <c r="J10" s="41"/>
      <c r="K10" s="42" t="s">
        <v>98</v>
      </c>
    </row>
    <row r="11" spans="1:14" ht="64.5" customHeight="1" x14ac:dyDescent="0.2">
      <c r="A11" s="45" t="s">
        <v>73</v>
      </c>
      <c r="B11" s="47" t="s">
        <v>120</v>
      </c>
      <c r="C11" s="40"/>
      <c r="D11" s="37" t="s">
        <v>20</v>
      </c>
      <c r="E11" s="39" t="s">
        <v>64</v>
      </c>
      <c r="F11" s="37" t="s">
        <v>69</v>
      </c>
      <c r="G11" s="37" t="s">
        <v>60</v>
      </c>
      <c r="H11" s="40" t="s">
        <v>65</v>
      </c>
      <c r="I11" s="37" t="s">
        <v>62</v>
      </c>
      <c r="J11" s="41"/>
      <c r="K11" s="42" t="s">
        <v>99</v>
      </c>
    </row>
    <row r="12" spans="1:14" ht="64.5" customHeight="1" x14ac:dyDescent="0.2">
      <c r="A12" s="45" t="s">
        <v>74</v>
      </c>
      <c r="B12" s="47" t="s">
        <v>121</v>
      </c>
      <c r="C12" s="37"/>
      <c r="D12" s="37" t="s">
        <v>20</v>
      </c>
      <c r="E12" s="39" t="s">
        <v>64</v>
      </c>
      <c r="F12" s="37" t="s">
        <v>69</v>
      </c>
      <c r="G12" s="37" t="s">
        <v>60</v>
      </c>
      <c r="H12" s="40" t="s">
        <v>65</v>
      </c>
      <c r="I12" s="37" t="s">
        <v>62</v>
      </c>
      <c r="J12" s="41"/>
      <c r="K12" s="42" t="s">
        <v>99</v>
      </c>
    </row>
    <row r="13" spans="1:14" ht="65.25" customHeight="1" x14ac:dyDescent="0.2">
      <c r="A13" s="45" t="s">
        <v>75</v>
      </c>
      <c r="B13" s="46" t="s">
        <v>122</v>
      </c>
      <c r="C13" s="40"/>
      <c r="D13" s="37" t="s">
        <v>20</v>
      </c>
      <c r="E13" s="37" t="s">
        <v>68</v>
      </c>
      <c r="F13" s="37" t="s">
        <v>69</v>
      </c>
      <c r="G13" s="37" t="s">
        <v>48</v>
      </c>
      <c r="H13" s="37" t="s">
        <v>57</v>
      </c>
      <c r="I13" s="37" t="s">
        <v>39</v>
      </c>
      <c r="J13" s="41"/>
      <c r="K13" s="42" t="s">
        <v>98</v>
      </c>
    </row>
    <row r="14" spans="1:14" s="4" customFormat="1" ht="69" customHeight="1" x14ac:dyDescent="0.2">
      <c r="A14" s="44" t="s">
        <v>67</v>
      </c>
      <c r="B14" s="37" t="s">
        <v>123</v>
      </c>
      <c r="C14" s="37"/>
      <c r="D14" s="37" t="s">
        <v>20</v>
      </c>
      <c r="E14" s="37" t="s">
        <v>68</v>
      </c>
      <c r="F14" s="37" t="s">
        <v>69</v>
      </c>
      <c r="G14" s="37" t="s">
        <v>48</v>
      </c>
      <c r="H14" s="37" t="s">
        <v>70</v>
      </c>
      <c r="I14" s="37" t="s">
        <v>39</v>
      </c>
      <c r="J14" s="41"/>
      <c r="K14" s="42" t="s">
        <v>98</v>
      </c>
    </row>
    <row r="15" spans="1:14" ht="58.5" customHeight="1" x14ac:dyDescent="0.2">
      <c r="A15" s="43" t="s">
        <v>93</v>
      </c>
      <c r="B15" s="40" t="s">
        <v>88</v>
      </c>
      <c r="C15" s="40"/>
      <c r="D15" s="40" t="s">
        <v>20</v>
      </c>
      <c r="E15" s="40" t="s">
        <v>30</v>
      </c>
      <c r="F15" s="37" t="s">
        <v>94</v>
      </c>
      <c r="G15" s="37" t="s">
        <v>90</v>
      </c>
      <c r="H15" s="40" t="s">
        <v>91</v>
      </c>
      <c r="I15" s="37" t="s">
        <v>95</v>
      </c>
      <c r="J15" s="41"/>
      <c r="K15" s="48" t="s">
        <v>98</v>
      </c>
    </row>
    <row r="16" spans="1:14" ht="48" customHeight="1" x14ac:dyDescent="0.2">
      <c r="A16" s="35"/>
      <c r="B16" s="3"/>
      <c r="C16" s="3"/>
      <c r="D16" s="3"/>
      <c r="E16" s="3"/>
      <c r="F16" s="18"/>
      <c r="G16" s="3"/>
      <c r="H16" s="3"/>
      <c r="I16" s="18"/>
      <c r="J16" s="13"/>
      <c r="K16" s="3"/>
    </row>
    <row r="17" spans="1:11" ht="48" customHeight="1" x14ac:dyDescent="0.2">
      <c r="A17" s="6"/>
      <c r="B17" s="3"/>
      <c r="C17" s="3"/>
      <c r="D17" s="3"/>
      <c r="E17" s="3"/>
      <c r="F17" s="18"/>
      <c r="G17" s="3"/>
      <c r="H17" s="3"/>
      <c r="I17" s="18"/>
      <c r="J17" s="13"/>
      <c r="K17" s="5"/>
    </row>
    <row r="18" spans="1:11" ht="14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14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14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14" x14ac:dyDescent="0.2">
      <c r="A21" s="22"/>
      <c r="B21" s="12"/>
      <c r="C21" s="12"/>
      <c r="D21" s="12"/>
      <c r="E21" s="12"/>
      <c r="F21" s="12"/>
      <c r="G21" s="12"/>
      <c r="H21" s="12"/>
      <c r="I21" s="12"/>
      <c r="J21" s="17"/>
      <c r="K21" s="12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9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