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40321\課共有\B00_経営向上_経営革新\FY2024(R6)\001三重県経営向上計画\001_規則・要領・様式等\060401様式修正\ホームページ用PDF\"/>
    </mc:Choice>
  </mc:AlternateContent>
  <xr:revisionPtr revIDLastSave="0" documentId="13_ncr:1_{DD4C9F26-C393-4F79-9AAC-FB57B2F26DC0}" xr6:coauthVersionLast="47" xr6:coauthVersionMax="47" xr10:uidLastSave="{00000000-0000-0000-0000-000000000000}"/>
  <bookViews>
    <workbookView xWindow="-110" yWindow="-110" windowWidth="19420" windowHeight="11500" tabRatio="927" activeTab="2" xr2:uid="{00000000-000D-0000-FFFF-FFFF00000000}"/>
  </bookViews>
  <sheets>
    <sheet name="注意事項" sheetId="11" r:id="rId1"/>
    <sheet name="第1号様式（第3条関係）" sheetId="8" r:id="rId2"/>
    <sheet name="様式第1号" sheetId="1" r:id="rId3"/>
    <sheet name="様式第2号" sheetId="2" r:id="rId4"/>
    <sheet name="様式第3号" sheetId="7" r:id="rId5"/>
    <sheet name="様式第4号" sheetId="4" r:id="rId6"/>
    <sheet name="様式第５号" sheetId="15" r:id="rId7"/>
    <sheet name="別紙１" sheetId="5" r:id="rId8"/>
    <sheet name="別紙２" sheetId="10" r:id="rId9"/>
    <sheet name="参考様式（ｽﾃｯﾌﾟ1）" sheetId="12" r:id="rId10"/>
    <sheet name="参考様式（ｽﾃｯﾌﾟ2）" sheetId="13" r:id="rId11"/>
    <sheet name="参考様式（ｽﾃｯﾌﾟ３）" sheetId="14" r:id="rId12"/>
  </sheets>
  <definedNames>
    <definedName name="_xlnm.Print_Area" localSheetId="9">'参考様式（ｽﾃｯﾌﾟ1）'!$A$1:$G$36</definedName>
    <definedName name="_xlnm.Print_Area" localSheetId="11">'参考様式（ｽﾃｯﾌﾟ３）'!$A$1:$G$41</definedName>
    <definedName name="_xlnm.Print_Area" localSheetId="2">様式第1号!$A$1:$AE$64</definedName>
    <definedName name="_xlnm.Print_Area" localSheetId="5">様式第4号!$A$1:$I$50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6" i="1" l="1"/>
  <c r="Z35" i="1"/>
  <c r="N5" i="1" l="1"/>
  <c r="G34" i="7" l="1"/>
  <c r="J36" i="10" l="1"/>
  <c r="C22" i="15" l="1"/>
  <c r="J34" i="10"/>
  <c r="C24" i="15"/>
  <c r="E3" i="14" l="1"/>
  <c r="E3" i="13"/>
  <c r="E3" i="12"/>
  <c r="J35" i="10"/>
  <c r="I18" i="7" l="1"/>
  <c r="I9" i="7"/>
  <c r="Y6" i="7" l="1"/>
  <c r="V6" i="7"/>
  <c r="S6" i="7"/>
  <c r="P6" i="7"/>
  <c r="M6" i="7"/>
  <c r="J6" i="7"/>
  <c r="G6" i="7"/>
  <c r="G5" i="7"/>
  <c r="J5" i="7" s="1"/>
  <c r="M5" i="7" s="1"/>
  <c r="P5" i="7" s="1"/>
  <c r="S5" i="7" s="1"/>
  <c r="V5" i="7" s="1"/>
  <c r="Y5" i="7" s="1"/>
  <c r="F24" i="10" l="1"/>
  <c r="D24" i="10"/>
  <c r="B24" i="10"/>
  <c r="H48" i="4" l="1"/>
  <c r="H39" i="4"/>
  <c r="H30" i="4"/>
  <c r="H21" i="4"/>
  <c r="H12" i="4"/>
  <c r="C9" i="7" l="1"/>
  <c r="B10" i="4" l="1"/>
  <c r="E48" i="4" l="1"/>
  <c r="E39" i="4"/>
  <c r="E30" i="4"/>
  <c r="E21" i="4"/>
  <c r="E12" i="4"/>
  <c r="F18" i="7"/>
  <c r="L18" i="7"/>
  <c r="O18" i="7"/>
  <c r="R18" i="7"/>
  <c r="U18" i="7"/>
  <c r="X18" i="7"/>
  <c r="C18" i="7"/>
  <c r="F9" i="7"/>
  <c r="F11" i="7" s="1"/>
  <c r="I11" i="7"/>
  <c r="I19" i="7" s="1"/>
  <c r="L9" i="7"/>
  <c r="L11" i="7" s="1"/>
  <c r="L19" i="7" s="1"/>
  <c r="O9" i="7"/>
  <c r="O11" i="7" s="1"/>
  <c r="O19" i="7" s="1"/>
  <c r="R9" i="7"/>
  <c r="R11" i="7" s="1"/>
  <c r="R19" i="7" s="1"/>
  <c r="U9" i="7"/>
  <c r="U11" i="7" s="1"/>
  <c r="U19" i="7" s="1"/>
  <c r="X9" i="7"/>
  <c r="X11" i="7" s="1"/>
  <c r="X19" i="7" s="1"/>
  <c r="C11" i="7"/>
  <c r="B46" i="4"/>
  <c r="B37" i="4"/>
  <c r="B28" i="4"/>
  <c r="B19" i="4"/>
  <c r="U13" i="7" l="1"/>
  <c r="O13" i="7"/>
  <c r="F13" i="7"/>
  <c r="F19" i="7"/>
  <c r="X13" i="7"/>
  <c r="R13" i="7"/>
  <c r="L13" i="7"/>
  <c r="C13" i="7"/>
  <c r="C19" i="7"/>
  <c r="G36" i="7"/>
  <c r="I13" i="7"/>
  <c r="G37" i="7" s="1"/>
  <c r="B9" i="4"/>
  <c r="B18" i="4" l="1"/>
  <c r="B27" i="4" l="1"/>
  <c r="B36" i="4" l="1"/>
  <c r="B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F13" authorId="0" shapeId="0" xr:uid="{00000000-0006-0000-0100-000001000000}">
      <text>
        <r>
          <rPr>
            <b/>
            <sz val="11"/>
            <color indexed="81"/>
            <rFont val="ＭＳ ゴシック"/>
            <family val="3"/>
            <charset val="128"/>
          </rPr>
          <t>（個人事業者）
事業所・店舗の所在地を記入</t>
        </r>
      </text>
    </comment>
  </commentList>
</comments>
</file>

<file path=xl/sharedStrings.xml><?xml version="1.0" encoding="utf-8"?>
<sst xmlns="http://schemas.openxmlformats.org/spreadsheetml/2006/main" count="551" uniqueCount="267">
  <si>
    <t>様式第１号</t>
    <rPh sb="0" eb="2">
      <t>ヨウシキ</t>
    </rPh>
    <rPh sb="2" eb="3">
      <t>ダイ</t>
    </rPh>
    <rPh sb="4" eb="5">
      <t>ゴウ</t>
    </rPh>
    <phoneticPr fontId="2"/>
  </si>
  <si>
    <t>三重県版経営向上計画</t>
    <rPh sb="0" eb="3">
      <t>ミエケン</t>
    </rPh>
    <rPh sb="3" eb="4">
      <t>バン</t>
    </rPh>
    <rPh sb="4" eb="6">
      <t>ケイエイ</t>
    </rPh>
    <rPh sb="6" eb="8">
      <t>コウジョウ</t>
    </rPh>
    <rPh sb="8" eb="10">
      <t>ケイカク</t>
    </rPh>
    <phoneticPr fontId="2"/>
  </si>
  <si>
    <t>２　経営の向上に係る計画内容</t>
    <rPh sb="2" eb="4">
      <t>ケイエイ</t>
    </rPh>
    <rPh sb="5" eb="7">
      <t>コウジョウ</t>
    </rPh>
    <rPh sb="8" eb="9">
      <t>カカ</t>
    </rPh>
    <rPh sb="10" eb="12">
      <t>ケイカク</t>
    </rPh>
    <rPh sb="12" eb="14">
      <t>ナイヨウ</t>
    </rPh>
    <phoneticPr fontId="2"/>
  </si>
  <si>
    <t>該当項目に</t>
    <rPh sb="0" eb="2">
      <t>ガイトウ</t>
    </rPh>
    <rPh sb="2" eb="4">
      <t>コウモク</t>
    </rPh>
    <phoneticPr fontId="2"/>
  </si>
  <si>
    <t>地域社会への貢献項目</t>
    <rPh sb="0" eb="2">
      <t>チイキ</t>
    </rPh>
    <rPh sb="2" eb="4">
      <t>シャカイ</t>
    </rPh>
    <rPh sb="6" eb="8">
      <t>コウケン</t>
    </rPh>
    <rPh sb="8" eb="10">
      <t>コウモク</t>
    </rPh>
    <phoneticPr fontId="2"/>
  </si>
  <si>
    <t>具体的内容</t>
    <rPh sb="0" eb="3">
      <t>グタイテキ</t>
    </rPh>
    <rPh sb="3" eb="5">
      <t>ナイヨウ</t>
    </rPh>
    <phoneticPr fontId="2"/>
  </si>
  <si>
    <t>地域活性化</t>
    <rPh sb="0" eb="2">
      <t>チイキ</t>
    </rPh>
    <rPh sb="2" eb="5">
      <t>カッセイカ</t>
    </rPh>
    <phoneticPr fontId="2"/>
  </si>
  <si>
    <t>）</t>
  </si>
  <si>
    <t>番号</t>
    <rPh sb="0" eb="2">
      <t>バンゴウ</t>
    </rPh>
    <phoneticPr fontId="3"/>
  </si>
  <si>
    <t>実施時期</t>
    <phoneticPr fontId="3"/>
  </si>
  <si>
    <t>収支計画</t>
    <rPh sb="0" eb="2">
      <t>シュウシ</t>
    </rPh>
    <rPh sb="2" eb="4">
      <t>ケイカク</t>
    </rPh>
    <phoneticPr fontId="3"/>
  </si>
  <si>
    <t>普通償却額</t>
    <rPh sb="0" eb="2">
      <t>フツウ</t>
    </rPh>
    <rPh sb="2" eb="4">
      <t>ショウキャク</t>
    </rPh>
    <rPh sb="4" eb="5">
      <t>ガク</t>
    </rPh>
    <phoneticPr fontId="3"/>
  </si>
  <si>
    <t>特別償却額</t>
    <rPh sb="0" eb="2">
      <t>トクベツ</t>
    </rPh>
    <rPh sb="2" eb="4">
      <t>ショウキャク</t>
    </rPh>
    <rPh sb="4" eb="5">
      <t>ガク</t>
    </rPh>
    <phoneticPr fontId="3"/>
  </si>
  <si>
    <t>ﾘｰｽ・ﾚﾝﾀﾙ料</t>
    <rPh sb="8" eb="9">
      <t>リョウ</t>
    </rPh>
    <phoneticPr fontId="3"/>
  </si>
  <si>
    <t>　①売上高</t>
    <rPh sb="2" eb="4">
      <t>ウリアゲ</t>
    </rPh>
    <rPh sb="4" eb="5">
      <t>ダカ</t>
    </rPh>
    <phoneticPr fontId="3"/>
  </si>
  <si>
    <t>　②売上原価</t>
    <rPh sb="2" eb="4">
      <t>ウリアゲ</t>
    </rPh>
    <rPh sb="4" eb="6">
      <t>ゲンカ</t>
    </rPh>
    <phoneticPr fontId="3"/>
  </si>
  <si>
    <t>　③売上総利益</t>
    <rPh sb="2" eb="4">
      <t>ウリアゲ</t>
    </rPh>
    <rPh sb="4" eb="7">
      <t>ソウリエキ</t>
    </rPh>
    <phoneticPr fontId="3"/>
  </si>
  <si>
    <t>　⑧人件費</t>
    <rPh sb="2" eb="5">
      <t>ジンケンヒ</t>
    </rPh>
    <phoneticPr fontId="3"/>
  </si>
  <si>
    <t>　⑨減価償却費</t>
    <rPh sb="2" eb="4">
      <t>ゲンカ</t>
    </rPh>
    <rPh sb="4" eb="6">
      <t>ショウキャク</t>
    </rPh>
    <rPh sb="6" eb="7">
      <t>ヒ</t>
    </rPh>
    <phoneticPr fontId="3"/>
  </si>
  <si>
    <t>2年前</t>
    <rPh sb="1" eb="3">
      <t>ネンマエ</t>
    </rPh>
    <phoneticPr fontId="3"/>
  </si>
  <si>
    <t>１年前</t>
    <rPh sb="1" eb="3">
      <t>ネンマエ</t>
    </rPh>
    <phoneticPr fontId="3"/>
  </si>
  <si>
    <t>直近期末</t>
    <rPh sb="0" eb="2">
      <t>チョッキン</t>
    </rPh>
    <rPh sb="2" eb="4">
      <t>キマツ</t>
    </rPh>
    <phoneticPr fontId="3"/>
  </si>
  <si>
    <t>1年後</t>
    <rPh sb="1" eb="2">
      <t>ネン</t>
    </rPh>
    <rPh sb="2" eb="3">
      <t>ゴ</t>
    </rPh>
    <phoneticPr fontId="3"/>
  </si>
  <si>
    <t>2年後</t>
    <rPh sb="1" eb="2">
      <t>ネン</t>
    </rPh>
    <rPh sb="2" eb="3">
      <t>ゴ</t>
    </rPh>
    <phoneticPr fontId="3"/>
  </si>
  <si>
    <t>3年後</t>
    <rPh sb="1" eb="2">
      <t>ネン</t>
    </rPh>
    <rPh sb="2" eb="3">
      <t>ゴ</t>
    </rPh>
    <phoneticPr fontId="3"/>
  </si>
  <si>
    <t>4年後</t>
    <rPh sb="1" eb="2">
      <t>ネン</t>
    </rPh>
    <rPh sb="2" eb="3">
      <t>ゴ</t>
    </rPh>
    <phoneticPr fontId="3"/>
  </si>
  <si>
    <t>5年後</t>
    <rPh sb="1" eb="2">
      <t>ネン</t>
    </rPh>
    <rPh sb="2" eb="3">
      <t>ゴ</t>
    </rPh>
    <phoneticPr fontId="3"/>
  </si>
  <si>
    <t>年</t>
    <rPh sb="0" eb="1">
      <t>ネン</t>
    </rPh>
    <phoneticPr fontId="3"/>
  </si>
  <si>
    <t>計画終了時の目標額（計画期間）</t>
    <rPh sb="0" eb="2">
      <t>ケイカク</t>
    </rPh>
    <rPh sb="2" eb="5">
      <t>シュウリョウジ</t>
    </rPh>
    <rPh sb="6" eb="9">
      <t>モクヒョウガク</t>
    </rPh>
    <rPh sb="10" eb="12">
      <t>ケイカク</t>
    </rPh>
    <rPh sb="12" eb="14">
      <t>キカン</t>
    </rPh>
    <phoneticPr fontId="3"/>
  </si>
  <si>
    <t>（　　年　　月～　　年　　月（　　年計画））</t>
    <rPh sb="3" eb="4">
      <t>ネン</t>
    </rPh>
    <rPh sb="6" eb="7">
      <t>ツキ</t>
    </rPh>
    <rPh sb="10" eb="11">
      <t>ネン</t>
    </rPh>
    <rPh sb="13" eb="14">
      <t>ツキ</t>
    </rPh>
    <rPh sb="17" eb="18">
      <t>ネン</t>
    </rPh>
    <rPh sb="18" eb="20">
      <t>ケイカク</t>
    </rPh>
    <phoneticPr fontId="3"/>
  </si>
  <si>
    <t>千円</t>
    <rPh sb="0" eb="2">
      <t>センエン</t>
    </rPh>
    <phoneticPr fontId="3"/>
  </si>
  <si>
    <t>決算期</t>
    <rPh sb="0" eb="3">
      <t>ケッサンキ</t>
    </rPh>
    <phoneticPr fontId="3"/>
  </si>
  <si>
    <t>所要経費</t>
    <rPh sb="0" eb="2">
      <t>ショヨウ</t>
    </rPh>
    <rPh sb="2" eb="4">
      <t>ケイヒ</t>
    </rPh>
    <phoneticPr fontId="3"/>
  </si>
  <si>
    <t>項目</t>
    <rPh sb="0" eb="2">
      <t>コウモク</t>
    </rPh>
    <phoneticPr fontId="3"/>
  </si>
  <si>
    <t>金額</t>
    <rPh sb="0" eb="2">
      <t>キンガク</t>
    </rPh>
    <phoneticPr fontId="3"/>
  </si>
  <si>
    <t>合計</t>
    <rPh sb="0" eb="2">
      <t>ゴウケイ</t>
    </rPh>
    <phoneticPr fontId="3"/>
  </si>
  <si>
    <t>１年後</t>
    <rPh sb="1" eb="2">
      <t>ネン</t>
    </rPh>
    <rPh sb="2" eb="3">
      <t>ゴ</t>
    </rPh>
    <phoneticPr fontId="3"/>
  </si>
  <si>
    <t>資金調達</t>
    <rPh sb="0" eb="2">
      <t>シキン</t>
    </rPh>
    <rPh sb="2" eb="4">
      <t>チョウタツ</t>
    </rPh>
    <phoneticPr fontId="3"/>
  </si>
  <si>
    <t>自己資金</t>
    <rPh sb="0" eb="2">
      <t>ジコ</t>
    </rPh>
    <rPh sb="2" eb="4">
      <t>シキン</t>
    </rPh>
    <phoneticPr fontId="3"/>
  </si>
  <si>
    <t>（うち県単融資</t>
    <rPh sb="3" eb="4">
      <t>ケン</t>
    </rPh>
    <rPh sb="5" eb="7">
      <t>ユウシ</t>
    </rPh>
    <phoneticPr fontId="3"/>
  </si>
  <si>
    <t>補助金</t>
    <rPh sb="0" eb="3">
      <t>ホジョキン</t>
    </rPh>
    <phoneticPr fontId="3"/>
  </si>
  <si>
    <t>その他</t>
    <rPh sb="2" eb="3">
      <t>タ</t>
    </rPh>
    <phoneticPr fontId="3"/>
  </si>
  <si>
    <t>借入金</t>
    <rPh sb="0" eb="2">
      <t>カリイレ</t>
    </rPh>
    <rPh sb="2" eb="3">
      <t>キン</t>
    </rPh>
    <phoneticPr fontId="3"/>
  </si>
  <si>
    <t>別紙１</t>
    <rPh sb="0" eb="2">
      <t>ベッシ</t>
    </rPh>
    <phoneticPr fontId="3"/>
  </si>
  <si>
    <t>希望する支援策について</t>
    <rPh sb="0" eb="2">
      <t>キボウ</t>
    </rPh>
    <rPh sb="4" eb="6">
      <t>シエン</t>
    </rPh>
    <rPh sb="6" eb="7">
      <t>サク</t>
    </rPh>
    <phoneticPr fontId="3"/>
  </si>
  <si>
    <t>支援策名</t>
    <rPh sb="0" eb="2">
      <t>シエン</t>
    </rPh>
    <rPh sb="2" eb="3">
      <t>サク</t>
    </rPh>
    <rPh sb="3" eb="4">
      <t>メイ</t>
    </rPh>
    <phoneticPr fontId="3"/>
  </si>
  <si>
    <t>公表の可否</t>
    <rPh sb="0" eb="2">
      <t>コウヒョウ</t>
    </rPh>
    <rPh sb="3" eb="5">
      <t>カヒ</t>
    </rPh>
    <phoneticPr fontId="3"/>
  </si>
  <si>
    <t>別紙２</t>
    <rPh sb="0" eb="2">
      <t>ベッシ</t>
    </rPh>
    <phoneticPr fontId="3"/>
  </si>
  <si>
    <t>月</t>
    <rPh sb="0" eb="1">
      <t>ツキ</t>
    </rPh>
    <phoneticPr fontId="3"/>
  </si>
  <si>
    <t>日</t>
    <rPh sb="0" eb="1">
      <t>ヒ</t>
    </rPh>
    <phoneticPr fontId="3"/>
  </si>
  <si>
    <t>　三重県知事　宛て</t>
    <rPh sb="1" eb="4">
      <t>ミエケン</t>
    </rPh>
    <rPh sb="4" eb="6">
      <t>チジ</t>
    </rPh>
    <rPh sb="7" eb="8">
      <t>ア</t>
    </rPh>
    <phoneticPr fontId="3"/>
  </si>
  <si>
    <t>記</t>
    <rPh sb="0" eb="1">
      <t>キ</t>
    </rPh>
    <phoneticPr fontId="3"/>
  </si>
  <si>
    <t>認定後の公表の可否について</t>
    <rPh sb="0" eb="3">
      <t>ニンテイゴ</t>
    </rPh>
    <rPh sb="4" eb="6">
      <t>コウヒョウ</t>
    </rPh>
    <rPh sb="7" eb="9">
      <t>カヒ</t>
    </rPh>
    <phoneticPr fontId="3"/>
  </si>
  <si>
    <t>※支援策の審査は、各実施機関により別途行われるため、計画認定が支援策を保証するものではありません。</t>
    <rPh sb="28" eb="30">
      <t>ニンテイ</t>
    </rPh>
    <phoneticPr fontId="3"/>
  </si>
  <si>
    <t>　認定後に希望する支援策について、○をつけてください。</t>
    <phoneticPr fontId="3"/>
  </si>
  <si>
    <t>雇用の拡大</t>
    <rPh sb="0" eb="2">
      <t>コヨウ</t>
    </rPh>
    <rPh sb="3" eb="5">
      <t>カクダイ</t>
    </rPh>
    <phoneticPr fontId="2"/>
  </si>
  <si>
    <t>三重県版経営向上計画認定申請書</t>
    <rPh sb="0" eb="3">
      <t>ミエケン</t>
    </rPh>
    <rPh sb="3" eb="4">
      <t>バン</t>
    </rPh>
    <rPh sb="4" eb="6">
      <t>ケイエイ</t>
    </rPh>
    <rPh sb="6" eb="8">
      <t>コウジョウ</t>
    </rPh>
    <rPh sb="8" eb="10">
      <t>ケイカク</t>
    </rPh>
    <rPh sb="10" eb="12">
      <t>ニンテイ</t>
    </rPh>
    <rPh sb="12" eb="15">
      <t>シンセイショ</t>
    </rPh>
    <phoneticPr fontId="3"/>
  </si>
  <si>
    <t>（</t>
    <phoneticPr fontId="3"/>
  </si>
  <si>
    <t>　⑪従業員数</t>
    <rPh sb="2" eb="5">
      <t>ジュウギョウイン</t>
    </rPh>
    <rPh sb="5" eb="6">
      <t>スウ</t>
    </rPh>
    <phoneticPr fontId="3"/>
  </si>
  <si>
    <t>現　　　状</t>
    <rPh sb="0" eb="1">
      <t>ウツツ</t>
    </rPh>
    <rPh sb="4" eb="5">
      <t>ジョウ</t>
    </rPh>
    <phoneticPr fontId="3"/>
  </si>
  <si>
    <t>経営の向上の程度
を示す指標</t>
    <rPh sb="0" eb="2">
      <t>ケイエイ</t>
    </rPh>
    <rPh sb="3" eb="5">
      <t>コウジョウ</t>
    </rPh>
    <rPh sb="6" eb="8">
      <t>テイド</t>
    </rPh>
    <rPh sb="10" eb="11">
      <t>シメ</t>
    </rPh>
    <rPh sb="12" eb="14">
      <t>シヒョウ</t>
    </rPh>
    <phoneticPr fontId="3"/>
  </si>
  <si>
    <t>第1号様式（第3条関係）</t>
    <rPh sb="0" eb="1">
      <t>ダイ</t>
    </rPh>
    <rPh sb="2" eb="3">
      <t>ゴウ</t>
    </rPh>
    <rPh sb="3" eb="5">
      <t>ヨウシキ</t>
    </rPh>
    <rPh sb="6" eb="7">
      <t>ダイ</t>
    </rPh>
    <rPh sb="8" eb="9">
      <t>ジョウ</t>
    </rPh>
    <rPh sb="9" eb="11">
      <t>カンケイ</t>
    </rPh>
    <phoneticPr fontId="3"/>
  </si>
  <si>
    <t>（規格A4版）</t>
    <rPh sb="1" eb="3">
      <t>キカク</t>
    </rPh>
    <rPh sb="5" eb="6">
      <t>バン</t>
    </rPh>
    <phoneticPr fontId="3"/>
  </si>
  <si>
    <t>公　表　項　目</t>
    <rPh sb="0" eb="1">
      <t>コウ</t>
    </rPh>
    <rPh sb="2" eb="3">
      <t>オモテ</t>
    </rPh>
    <rPh sb="4" eb="5">
      <t>コウ</t>
    </rPh>
    <rPh sb="6" eb="7">
      <t>メ</t>
    </rPh>
    <phoneticPr fontId="3"/>
  </si>
  <si>
    <t>　希望
（希望する場合、○）</t>
    <rPh sb="1" eb="3">
      <t>キボウ</t>
    </rPh>
    <rPh sb="5" eb="7">
      <t>キボウ</t>
    </rPh>
    <rPh sb="9" eb="11">
      <t>バアイ</t>
    </rPh>
    <phoneticPr fontId="3"/>
  </si>
  <si>
    <t>　三重県中小企業・小規模企業振興条例第16条第1項の規定により、認定を受けたいので申請します。</t>
    <rPh sb="1" eb="4">
      <t>ミエケン</t>
    </rPh>
    <rPh sb="4" eb="6">
      <t>チュウショウ</t>
    </rPh>
    <rPh sb="6" eb="8">
      <t>キギョウ</t>
    </rPh>
    <rPh sb="9" eb="12">
      <t>ショウキボ</t>
    </rPh>
    <rPh sb="12" eb="14">
      <t>キギョウ</t>
    </rPh>
    <rPh sb="14" eb="16">
      <t>シンコウ</t>
    </rPh>
    <rPh sb="16" eb="18">
      <t>ジョウレイ</t>
    </rPh>
    <rPh sb="18" eb="19">
      <t>ダイ</t>
    </rPh>
    <rPh sb="21" eb="22">
      <t>ジョウ</t>
    </rPh>
    <rPh sb="22" eb="23">
      <t>ダイ</t>
    </rPh>
    <rPh sb="24" eb="25">
      <t>コウ</t>
    </rPh>
    <rPh sb="26" eb="28">
      <t>キテイ</t>
    </rPh>
    <rPh sb="32" eb="34">
      <t>ニンテイ</t>
    </rPh>
    <rPh sb="35" eb="36">
      <t>ウ</t>
    </rPh>
    <rPh sb="41" eb="43">
      <t>シンセイ</t>
    </rPh>
    <phoneticPr fontId="3"/>
  </si>
  <si>
    <t>千円）</t>
    <rPh sb="0" eb="2">
      <t>センエン</t>
    </rPh>
    <phoneticPr fontId="3"/>
  </si>
  <si>
    <r>
      <t>　④</t>
    </r>
    <r>
      <rPr>
        <sz val="10"/>
        <color theme="1"/>
        <rFont val="ＭＳ 明朝"/>
        <family val="1"/>
        <charset val="128"/>
      </rPr>
      <t>販売費及び
　一般管理費</t>
    </r>
    <rPh sb="2" eb="4">
      <t>ハンバイ</t>
    </rPh>
    <rPh sb="4" eb="5">
      <t>ヒ</t>
    </rPh>
    <rPh sb="5" eb="6">
      <t>オヨ</t>
    </rPh>
    <rPh sb="9" eb="11">
      <t>イッパン</t>
    </rPh>
    <rPh sb="11" eb="14">
      <t>カンリヒ</t>
    </rPh>
    <phoneticPr fontId="3"/>
  </si>
  <si>
    <t>誓　　　約　　　書</t>
    <rPh sb="0" eb="1">
      <t>チカイ</t>
    </rPh>
    <rPh sb="4" eb="5">
      <t>ヤク</t>
    </rPh>
    <rPh sb="8" eb="9">
      <t>ショ</t>
    </rPh>
    <phoneticPr fontId="3"/>
  </si>
  <si>
    <t>　私は、下記の事項について誓約します。
　なお、誓約した内容に虚偽があった場合、認定を取り消されても異議ありません。
　また、このことについて、必要な場合には、三重県が三重県警察本部に照会することを承諾し、当該照会に係る必要書類の請求をしたときは、当該請求に従うことを約束します。</t>
    <rPh sb="1" eb="2">
      <t>ワタクシ</t>
    </rPh>
    <rPh sb="4" eb="6">
      <t>カキ</t>
    </rPh>
    <rPh sb="7" eb="9">
      <t>ジコウ</t>
    </rPh>
    <rPh sb="13" eb="15">
      <t>セイヤク</t>
    </rPh>
    <rPh sb="24" eb="26">
      <t>セイヤク</t>
    </rPh>
    <rPh sb="28" eb="30">
      <t>ナイヨウ</t>
    </rPh>
    <rPh sb="31" eb="33">
      <t>キョギ</t>
    </rPh>
    <rPh sb="37" eb="39">
      <t>バアイ</t>
    </rPh>
    <rPh sb="40" eb="42">
      <t>ニンテイ</t>
    </rPh>
    <rPh sb="43" eb="44">
      <t>ト</t>
    </rPh>
    <rPh sb="45" eb="46">
      <t>ケ</t>
    </rPh>
    <rPh sb="50" eb="52">
      <t>イギ</t>
    </rPh>
    <rPh sb="72" eb="74">
      <t>ヒツヨウ</t>
    </rPh>
    <rPh sb="75" eb="77">
      <t>バアイ</t>
    </rPh>
    <rPh sb="80" eb="83">
      <t>ミエケン</t>
    </rPh>
    <rPh sb="84" eb="87">
      <t>ミエケン</t>
    </rPh>
    <rPh sb="87" eb="89">
      <t>ケイサツ</t>
    </rPh>
    <rPh sb="89" eb="91">
      <t>ホンブ</t>
    </rPh>
    <rPh sb="92" eb="94">
      <t>ショウカイ</t>
    </rPh>
    <rPh sb="99" eb="101">
      <t>ショウダク</t>
    </rPh>
    <rPh sb="103" eb="105">
      <t>トウガイ</t>
    </rPh>
    <rPh sb="105" eb="107">
      <t>ショウカイ</t>
    </rPh>
    <rPh sb="108" eb="109">
      <t>カカ</t>
    </rPh>
    <rPh sb="110" eb="112">
      <t>ヒツヨウ</t>
    </rPh>
    <rPh sb="112" eb="114">
      <t>ショルイ</t>
    </rPh>
    <rPh sb="115" eb="117">
      <t>セイキュウ</t>
    </rPh>
    <rPh sb="124" eb="126">
      <t>トウガイ</t>
    </rPh>
    <rPh sb="126" eb="128">
      <t>セイキュウ</t>
    </rPh>
    <rPh sb="129" eb="130">
      <t>シタガ</t>
    </rPh>
    <rPh sb="134" eb="136">
      <t>ヤクソク</t>
    </rPh>
    <phoneticPr fontId="3"/>
  </si>
  <si>
    <t>　認定申請企業は、三重県中小企業・小規模企業振興条例施行規則（平成２６年三重県規則第３８号）第５条第１項に規定する三重県版経営向上計画の認定の基準をいずれも満たしています。</t>
    <rPh sb="1" eb="3">
      <t>ニンテイ</t>
    </rPh>
    <rPh sb="3" eb="5">
      <t>シンセイ</t>
    </rPh>
    <rPh sb="5" eb="7">
      <t>キギョウ</t>
    </rPh>
    <rPh sb="9" eb="12">
      <t>ミエケン</t>
    </rPh>
    <rPh sb="12" eb="14">
      <t>チュウショウ</t>
    </rPh>
    <rPh sb="14" eb="16">
      <t>キギョウ</t>
    </rPh>
    <rPh sb="17" eb="20">
      <t>ショウキボ</t>
    </rPh>
    <rPh sb="20" eb="22">
      <t>キギョウ</t>
    </rPh>
    <rPh sb="22" eb="24">
      <t>シンコウ</t>
    </rPh>
    <rPh sb="24" eb="26">
      <t>ジョウレイ</t>
    </rPh>
    <rPh sb="26" eb="28">
      <t>セコウ</t>
    </rPh>
    <rPh sb="28" eb="30">
      <t>キソク</t>
    </rPh>
    <rPh sb="31" eb="33">
      <t>ヘイセイ</t>
    </rPh>
    <rPh sb="35" eb="36">
      <t>ネン</t>
    </rPh>
    <rPh sb="36" eb="39">
      <t>ミエケン</t>
    </rPh>
    <rPh sb="39" eb="41">
      <t>キソク</t>
    </rPh>
    <rPh sb="41" eb="42">
      <t>ダイ</t>
    </rPh>
    <rPh sb="44" eb="45">
      <t>ゴウ</t>
    </rPh>
    <rPh sb="46" eb="47">
      <t>ダイ</t>
    </rPh>
    <rPh sb="48" eb="49">
      <t>ジョウ</t>
    </rPh>
    <rPh sb="49" eb="50">
      <t>ダイ</t>
    </rPh>
    <rPh sb="51" eb="52">
      <t>コウ</t>
    </rPh>
    <rPh sb="53" eb="55">
      <t>キテイ</t>
    </rPh>
    <rPh sb="57" eb="60">
      <t>ミエケン</t>
    </rPh>
    <rPh sb="60" eb="61">
      <t>バン</t>
    </rPh>
    <rPh sb="61" eb="63">
      <t>ケイエイ</t>
    </rPh>
    <rPh sb="63" eb="65">
      <t>コウジョウ</t>
    </rPh>
    <rPh sb="65" eb="67">
      <t>ケイカク</t>
    </rPh>
    <rPh sb="68" eb="70">
      <t>ニンテイ</t>
    </rPh>
    <rPh sb="71" eb="73">
      <t>キジュン</t>
    </rPh>
    <rPh sb="78" eb="79">
      <t>ミ</t>
    </rPh>
    <phoneticPr fontId="3"/>
  </si>
  <si>
    <t>　三 重 県 知 事　宛て</t>
    <rPh sb="1" eb="2">
      <t>サン</t>
    </rPh>
    <rPh sb="3" eb="4">
      <t>ジュウ</t>
    </rPh>
    <rPh sb="5" eb="6">
      <t>ケン</t>
    </rPh>
    <rPh sb="7" eb="8">
      <t>チ</t>
    </rPh>
    <rPh sb="9" eb="10">
      <t>コト</t>
    </rPh>
    <rPh sb="11" eb="12">
      <t>ア</t>
    </rPh>
    <phoneticPr fontId="3"/>
  </si>
  <si>
    <t>年</t>
    <rPh sb="0" eb="1">
      <t>ネン</t>
    </rPh>
    <phoneticPr fontId="3"/>
  </si>
  <si>
    <t>月</t>
    <rPh sb="0" eb="1">
      <t>ガツ</t>
    </rPh>
    <phoneticPr fontId="3"/>
  </si>
  <si>
    <t>日</t>
    <rPh sb="0" eb="1">
      <t>ニチ</t>
    </rPh>
    <phoneticPr fontId="3"/>
  </si>
  <si>
    <t>　認定申請企業</t>
    <rPh sb="1" eb="3">
      <t>ニンテイ</t>
    </rPh>
    <rPh sb="3" eb="5">
      <t>シンセイ</t>
    </rPh>
    <rPh sb="5" eb="7">
      <t>キギョウ</t>
    </rPh>
    <phoneticPr fontId="3"/>
  </si>
  <si>
    <t>計　　　画</t>
    <rPh sb="0" eb="1">
      <t>ケイ</t>
    </rPh>
    <rPh sb="4" eb="5">
      <t>ガ</t>
    </rPh>
    <phoneticPr fontId="3"/>
  </si>
  <si>
    <t>必ずお読み下さい。</t>
    <rPh sb="0" eb="1">
      <t>カナラ</t>
    </rPh>
    <rPh sb="3" eb="4">
      <t>ヨ</t>
    </rPh>
    <rPh sb="5" eb="6">
      <t>クダ</t>
    </rPh>
    <phoneticPr fontId="2"/>
  </si>
  <si>
    <t>Excel版入力についての注意事項</t>
    <rPh sb="5" eb="6">
      <t>バン</t>
    </rPh>
    <rPh sb="6" eb="8">
      <t>ニュウリョク</t>
    </rPh>
    <rPh sb="13" eb="15">
      <t>チュウイ</t>
    </rPh>
    <rPh sb="15" eb="17">
      <t>ジコウ</t>
    </rPh>
    <phoneticPr fontId="2"/>
  </si>
  <si>
    <t>（全体）</t>
    <rPh sb="1" eb="3">
      <t>ゼンタイ</t>
    </rPh>
    <phoneticPr fontId="2"/>
  </si>
  <si>
    <t>様式第3号</t>
    <rPh sb="0" eb="2">
      <t>ヨウシキ</t>
    </rPh>
    <rPh sb="2" eb="3">
      <t>ダイ</t>
    </rPh>
    <rPh sb="4" eb="5">
      <t>ゴウ</t>
    </rPh>
    <phoneticPr fontId="2"/>
  </si>
  <si>
    <t>①薄いピンク色のセルについて、入力をお願いします。
②薄い水色のセルについては、薄いピンク色のセルに入力した内容に応じて自動で表示されますので、直接入力されないようにお願いします。
③セル内で改行したい場合は、Alt＋Enterで改行できます。</t>
    <rPh sb="1" eb="2">
      <t>ウス</t>
    </rPh>
    <rPh sb="15" eb="17">
      <t>ニュウリョク</t>
    </rPh>
    <rPh sb="19" eb="20">
      <t>ネガ</t>
    </rPh>
    <rPh sb="27" eb="28">
      <t>ウス</t>
    </rPh>
    <rPh sb="29" eb="31">
      <t>ミズイロ</t>
    </rPh>
    <rPh sb="40" eb="41">
      <t>ウス</t>
    </rPh>
    <rPh sb="45" eb="46">
      <t>イロ</t>
    </rPh>
    <rPh sb="50" eb="52">
      <t>ニュウリョク</t>
    </rPh>
    <rPh sb="54" eb="56">
      <t>ナイヨウ</t>
    </rPh>
    <rPh sb="57" eb="58">
      <t>オウ</t>
    </rPh>
    <rPh sb="60" eb="62">
      <t>ジドウ</t>
    </rPh>
    <rPh sb="63" eb="65">
      <t>ヒョウジ</t>
    </rPh>
    <rPh sb="72" eb="74">
      <t>チョクセツ</t>
    </rPh>
    <rPh sb="74" eb="76">
      <t>ニュウリョク</t>
    </rPh>
    <rPh sb="84" eb="85">
      <t>ネガ</t>
    </rPh>
    <phoneticPr fontId="2"/>
  </si>
  <si>
    <t>様式第３号</t>
    <rPh sb="0" eb="2">
      <t>ヨウシキ</t>
    </rPh>
    <rPh sb="2" eb="3">
      <t>ダイ</t>
    </rPh>
    <rPh sb="4" eb="5">
      <t>ゴウ</t>
    </rPh>
    <phoneticPr fontId="3"/>
  </si>
  <si>
    <t>様式第４号</t>
    <rPh sb="0" eb="2">
      <t>ヨウシキ</t>
    </rPh>
    <rPh sb="2" eb="3">
      <t>ダイ</t>
    </rPh>
    <rPh sb="4" eb="5">
      <t>ゴウ</t>
    </rPh>
    <phoneticPr fontId="3"/>
  </si>
  <si>
    <t>（複数可）</t>
    <phoneticPr fontId="3"/>
  </si>
  <si>
    <t>○</t>
    <phoneticPr fontId="2"/>
  </si>
  <si>
    <t>様式第1号</t>
    <rPh sb="0" eb="2">
      <t>ヨウシキ</t>
    </rPh>
    <rPh sb="2" eb="3">
      <t>ダイ</t>
    </rPh>
    <rPh sb="4" eb="5">
      <t>ゴウ</t>
    </rPh>
    <phoneticPr fontId="3"/>
  </si>
  <si>
    <t>（１）経営課題項目（該当項目に〇（複数可））</t>
    <rPh sb="3" eb="5">
      <t>ケイエイ</t>
    </rPh>
    <rPh sb="5" eb="7">
      <t>カダイ</t>
    </rPh>
    <rPh sb="7" eb="9">
      <t>コウモク</t>
    </rPh>
    <rPh sb="10" eb="12">
      <t>ガイトウ</t>
    </rPh>
    <rPh sb="12" eb="14">
      <t>コウモク</t>
    </rPh>
    <rPh sb="17" eb="19">
      <t>フクスウ</t>
    </rPh>
    <rPh sb="19" eb="20">
      <t>カ</t>
    </rPh>
    <phoneticPr fontId="2"/>
  </si>
  <si>
    <t>②人材の確保・育成</t>
    <rPh sb="1" eb="3">
      <t>ジンザイ</t>
    </rPh>
    <rPh sb="4" eb="6">
      <t>カクホ</t>
    </rPh>
    <rPh sb="7" eb="9">
      <t>イクセイ</t>
    </rPh>
    <phoneticPr fontId="3"/>
  </si>
  <si>
    <t>③資金繰り</t>
    <rPh sb="1" eb="3">
      <t>シキン</t>
    </rPh>
    <rPh sb="3" eb="4">
      <t>グ</t>
    </rPh>
    <phoneticPr fontId="3"/>
  </si>
  <si>
    <t>④研究開発</t>
    <rPh sb="1" eb="3">
      <t>ケンキュウ</t>
    </rPh>
    <rPh sb="3" eb="5">
      <t>カイハツ</t>
    </rPh>
    <phoneticPr fontId="3"/>
  </si>
  <si>
    <t>⑤生産性向上</t>
    <rPh sb="1" eb="4">
      <t>セイサンセイ</t>
    </rPh>
    <rPh sb="4" eb="6">
      <t>コウジョウ</t>
    </rPh>
    <phoneticPr fontId="3"/>
  </si>
  <si>
    <t>⑥新商品・新サービスの開発</t>
    <rPh sb="1" eb="4">
      <t>シンショウヒン</t>
    </rPh>
    <rPh sb="5" eb="6">
      <t>シン</t>
    </rPh>
    <rPh sb="11" eb="13">
      <t>カイハツ</t>
    </rPh>
    <phoneticPr fontId="3"/>
  </si>
  <si>
    <t>）</t>
    <phoneticPr fontId="3"/>
  </si>
  <si>
    <t>（２）経営課題の内容及び計画内容</t>
    <rPh sb="3" eb="5">
      <t>ケイエイ</t>
    </rPh>
    <rPh sb="5" eb="7">
      <t>カダイ</t>
    </rPh>
    <rPh sb="8" eb="10">
      <t>ナイヨウ</t>
    </rPh>
    <rPh sb="10" eb="11">
      <t>オヨ</t>
    </rPh>
    <rPh sb="12" eb="14">
      <t>ケイカク</t>
    </rPh>
    <rPh sb="14" eb="16">
      <t>ナイヨウ</t>
    </rPh>
    <phoneticPr fontId="2"/>
  </si>
  <si>
    <t>（３）計画における地域社会への貢献</t>
    <rPh sb="3" eb="5">
      <t>ケイカク</t>
    </rPh>
    <rPh sb="9" eb="11">
      <t>チイキ</t>
    </rPh>
    <rPh sb="11" eb="13">
      <t>シャカイ</t>
    </rPh>
    <rPh sb="15" eb="17">
      <t>コウケン</t>
    </rPh>
    <phoneticPr fontId="2"/>
  </si>
  <si>
    <t>様式第2号</t>
    <rPh sb="0" eb="2">
      <t>ヨウシキ</t>
    </rPh>
    <rPh sb="2" eb="3">
      <t>ダイ</t>
    </rPh>
    <rPh sb="4" eb="5">
      <t>ゴウ</t>
    </rPh>
    <phoneticPr fontId="3"/>
  </si>
  <si>
    <t>　公表が可の場合のみ、ホームページに掲載します。</t>
    <rPh sb="1" eb="3">
      <t>コウヒョウ</t>
    </rPh>
    <rPh sb="4" eb="5">
      <t>カ</t>
    </rPh>
    <rPh sb="6" eb="8">
      <t>バアイ</t>
    </rPh>
    <rPh sb="18" eb="20">
      <t>ケイサイ</t>
    </rPh>
    <phoneticPr fontId="3"/>
  </si>
  <si>
    <t>⑧経費削減</t>
    <rPh sb="1" eb="3">
      <t>ケイヒ</t>
    </rPh>
    <rPh sb="3" eb="5">
      <t>サクゲン</t>
    </rPh>
    <phoneticPr fontId="3"/>
  </si>
  <si>
    <t>実績</t>
    <rPh sb="0" eb="2">
      <t>ジッセキ</t>
    </rPh>
    <phoneticPr fontId="3"/>
  </si>
  <si>
    <t>（規格A4版）</t>
    <phoneticPr fontId="3"/>
  </si>
  <si>
    <t>※申請時には記載する必要はありません。</t>
    <phoneticPr fontId="3"/>
  </si>
  <si>
    <t>第１号様式(三重県版経営向上計画認定申請書)</t>
    <phoneticPr fontId="3"/>
  </si>
  <si>
    <t>様式第１号(三重県版経営向上計画)</t>
    <phoneticPr fontId="3"/>
  </si>
  <si>
    <t>別紙１</t>
    <phoneticPr fontId="3"/>
  </si>
  <si>
    <t>別紙２</t>
    <phoneticPr fontId="3"/>
  </si>
  <si>
    <t>様式第５号(商工団体を通じた申請の場合)</t>
    <phoneticPr fontId="3"/>
  </si>
  <si>
    <t>本様式（提出書類チェックリスト）</t>
    <phoneticPr fontId="3"/>
  </si>
  <si>
    <t>添付書類(法人の場合)</t>
    <phoneticPr fontId="3"/>
  </si>
  <si>
    <t>提出書類</t>
    <phoneticPr fontId="3"/>
  </si>
  <si>
    <t>添付書類(個人の場合)</t>
    <phoneticPr fontId="3"/>
  </si>
  <si>
    <t>※青色申告の場合　損益計算書、貸借対照表の写し</t>
    <phoneticPr fontId="3"/>
  </si>
  <si>
    <t>※白色申告の場合　収支内訳書の写し</t>
    <phoneticPr fontId="3"/>
  </si>
  <si>
    <t>提出部数</t>
    <phoneticPr fontId="3"/>
  </si>
  <si>
    <t>記載項目他確認事項</t>
    <phoneticPr fontId="3"/>
  </si>
  <si>
    <t>計画のテーマを記載していますか。</t>
    <phoneticPr fontId="3"/>
  </si>
  <si>
    <t>経営課題を記載していますか。（課題が明らかになっていますか。）</t>
    <phoneticPr fontId="3"/>
  </si>
  <si>
    <t>参考様式</t>
    <phoneticPr fontId="3"/>
  </si>
  <si>
    <t>三重県版経営向上計画提出チェックリスト(ステップ１)</t>
    <phoneticPr fontId="3"/>
  </si>
  <si>
    <t>整理番号</t>
    <rPh sb="0" eb="2">
      <t>セイリ</t>
    </rPh>
    <rPh sb="2" eb="4">
      <t>バンゴウ</t>
    </rPh>
    <phoneticPr fontId="3"/>
  </si>
  <si>
    <t>申請者</t>
    <rPh sb="0" eb="3">
      <t>シンセイシャ</t>
    </rPh>
    <phoneticPr fontId="3"/>
  </si>
  <si>
    <t>商工団体</t>
    <rPh sb="0" eb="2">
      <t>ショウコウ</t>
    </rPh>
    <rPh sb="2" eb="4">
      <t>ダンタイ</t>
    </rPh>
    <phoneticPr fontId="3"/>
  </si>
  <si>
    <t>センター</t>
    <phoneticPr fontId="3"/>
  </si>
  <si>
    <t>様式１</t>
    <rPh sb="0" eb="2">
      <t>ヨウシキ</t>
    </rPh>
    <phoneticPr fontId="3"/>
  </si>
  <si>
    <t>三重県版経営向上計画提出チェックリスト(ステップ２)</t>
    <phoneticPr fontId="3"/>
  </si>
  <si>
    <t>様式第２号（実施計画）</t>
    <phoneticPr fontId="3"/>
  </si>
  <si>
    <t>様式第１号で記載した経営課題を解決する計画内容について、実施する項目を具体的に記載していますか。</t>
    <phoneticPr fontId="3"/>
  </si>
  <si>
    <t>様式２</t>
    <rPh sb="0" eb="2">
      <t>ヨウシキ</t>
    </rPh>
    <phoneticPr fontId="3"/>
  </si>
  <si>
    <t>三重県版経営向上計画提出チェックリスト(ステップ３)</t>
    <phoneticPr fontId="3"/>
  </si>
  <si>
    <t>様式第３号（収支計画）</t>
    <phoneticPr fontId="3"/>
  </si>
  <si>
    <t>様式第４号（資金計画）</t>
    <phoneticPr fontId="3"/>
  </si>
  <si>
    <t>実現可能性のある収支計画になっていますか。</t>
    <phoneticPr fontId="3"/>
  </si>
  <si>
    <t>実現可能性のある資金計画になっていますか。</t>
    <phoneticPr fontId="3"/>
  </si>
  <si>
    <t>様式３</t>
    <rPh sb="0" eb="2">
      <t>ヨウシキ</t>
    </rPh>
    <phoneticPr fontId="3"/>
  </si>
  <si>
    <t>様式４</t>
    <rPh sb="0" eb="2">
      <t>ヨウシキ</t>
    </rPh>
    <phoneticPr fontId="3"/>
  </si>
  <si>
    <t>様式第１号に記載した計画内容を踏まえて、今回の計画の中で実施する項目・内容、実施時期について具体的に記載してください。また、認定後に専門家派遣等を希望する場合は、実施項目・内容に位置付けて記載してください。
「実績」は、申請時には記載する必要ありません。実施計画の進捗状況をセルフチェックするために使用していただくものです。</t>
    <phoneticPr fontId="3"/>
  </si>
  <si>
    <t>経営課題を解決する計画内容を記載していますか。（経営課題に対する解決の方向性（取組）が明らかになっていますか。）</t>
    <phoneticPr fontId="3"/>
  </si>
  <si>
    <t>様式第５号</t>
    <rPh sb="0" eb="2">
      <t>ヨウシキ</t>
    </rPh>
    <rPh sb="2" eb="3">
      <t>ダイ</t>
    </rPh>
    <rPh sb="4" eb="5">
      <t>ゴウ</t>
    </rPh>
    <phoneticPr fontId="3"/>
  </si>
  <si>
    <t>三重県版経営向上計画認定申請書について（送付）</t>
    <rPh sb="0" eb="3">
      <t>ミエケン</t>
    </rPh>
    <rPh sb="3" eb="4">
      <t>バン</t>
    </rPh>
    <rPh sb="4" eb="6">
      <t>ケイエイ</t>
    </rPh>
    <rPh sb="6" eb="8">
      <t>コウジョウ</t>
    </rPh>
    <rPh sb="8" eb="10">
      <t>ケイカク</t>
    </rPh>
    <rPh sb="10" eb="12">
      <t>ニンテイ</t>
    </rPh>
    <rPh sb="12" eb="15">
      <t>シンセイショ</t>
    </rPh>
    <rPh sb="20" eb="22">
      <t>ソウフ</t>
    </rPh>
    <phoneticPr fontId="3"/>
  </si>
  <si>
    <t>　公益財団法人三重県産業支援センター理事長　宛て</t>
    <rPh sb="1" eb="3">
      <t>コウエキ</t>
    </rPh>
    <rPh sb="3" eb="5">
      <t>ザイダン</t>
    </rPh>
    <rPh sb="5" eb="7">
      <t>ホウジン</t>
    </rPh>
    <rPh sb="7" eb="10">
      <t>ミエケン</t>
    </rPh>
    <rPh sb="10" eb="12">
      <t>サンギョウ</t>
    </rPh>
    <rPh sb="12" eb="14">
      <t>シエン</t>
    </rPh>
    <rPh sb="18" eb="21">
      <t>リジチョウ</t>
    </rPh>
    <rPh sb="22" eb="23">
      <t>ア</t>
    </rPh>
    <phoneticPr fontId="3"/>
  </si>
  <si>
    <t>　三重県中小企業・小規模企業振興条例第１６条第１項の規定に基づき、下記申請者から別添申請書が提出されましたので、送付します。</t>
    <rPh sb="1" eb="4">
      <t>ミエケン</t>
    </rPh>
    <rPh sb="4" eb="6">
      <t>チュウショウ</t>
    </rPh>
    <rPh sb="6" eb="8">
      <t>キギョウ</t>
    </rPh>
    <rPh sb="9" eb="12">
      <t>ショウキボ</t>
    </rPh>
    <rPh sb="12" eb="14">
      <t>キギョウ</t>
    </rPh>
    <rPh sb="14" eb="16">
      <t>シンコウ</t>
    </rPh>
    <rPh sb="16" eb="18">
      <t>ジョウレイ</t>
    </rPh>
    <rPh sb="18" eb="19">
      <t>ダイ</t>
    </rPh>
    <rPh sb="21" eb="22">
      <t>ジョウ</t>
    </rPh>
    <rPh sb="22" eb="23">
      <t>ダイ</t>
    </rPh>
    <rPh sb="24" eb="25">
      <t>コウ</t>
    </rPh>
    <rPh sb="26" eb="28">
      <t>キテイ</t>
    </rPh>
    <rPh sb="29" eb="30">
      <t>モト</t>
    </rPh>
    <rPh sb="33" eb="35">
      <t>カキ</t>
    </rPh>
    <rPh sb="35" eb="38">
      <t>シンセイシャ</t>
    </rPh>
    <rPh sb="40" eb="42">
      <t>ベッテン</t>
    </rPh>
    <rPh sb="42" eb="45">
      <t>シンセイショ</t>
    </rPh>
    <rPh sb="46" eb="48">
      <t>テイシュツ</t>
    </rPh>
    <rPh sb="56" eb="58">
      <t>ソウフ</t>
    </rPh>
    <phoneticPr fontId="3"/>
  </si>
  <si>
    <t>私は、上記申請者からの申請について、適正であると認め、認定後も計画実行に向け、指導してまいります。</t>
    <phoneticPr fontId="3"/>
  </si>
  <si>
    <t>⑨ITの活用</t>
    <rPh sb="4" eb="6">
      <t>カツヨウ</t>
    </rPh>
    <phoneticPr fontId="3"/>
  </si>
  <si>
    <t>原本１部</t>
    <phoneticPr fontId="3"/>
  </si>
  <si>
    <t>原本１部</t>
    <phoneticPr fontId="3"/>
  </si>
  <si>
    <t>⑦事業承継</t>
    <rPh sb="1" eb="3">
      <t>ジギョウ</t>
    </rPh>
    <rPh sb="3" eb="5">
      <t>ショウケイ</t>
    </rPh>
    <phoneticPr fontId="3"/>
  </si>
  <si>
    <t>⑩事業継続（防災・減災対策）</t>
    <phoneticPr fontId="3"/>
  </si>
  <si>
    <t>名称（会社名又は屋号）</t>
    <phoneticPr fontId="3"/>
  </si>
  <si>
    <t>フリガナ</t>
    <phoneticPr fontId="3"/>
  </si>
  <si>
    <t>設立（創業）年月日</t>
    <phoneticPr fontId="3"/>
  </si>
  <si>
    <t xml:space="preserve">　申請者名・
　資本金・
　業種等
</t>
    <phoneticPr fontId="3"/>
  </si>
  <si>
    <t>　事業概要</t>
    <phoneticPr fontId="3"/>
  </si>
  <si>
    <t>代表者・専従者・常勤役員の数（人）</t>
    <phoneticPr fontId="3"/>
  </si>
  <si>
    <t>業　　　種</t>
    <phoneticPr fontId="3"/>
  </si>
  <si>
    <t>　常時使用する従業員の数（人）　</t>
    <phoneticPr fontId="3"/>
  </si>
  <si>
    <t>年　　　月　　　日</t>
    <rPh sb="0" eb="1">
      <t>ネン</t>
    </rPh>
    <rPh sb="4" eb="5">
      <t>ガツ</t>
    </rPh>
    <rPh sb="8" eb="9">
      <t>ヒ</t>
    </rPh>
    <phoneticPr fontId="3"/>
  </si>
  <si>
    <t>①名称（会社名又は屋号）</t>
    <phoneticPr fontId="3"/>
  </si>
  <si>
    <t>③業種（※ＨＰの公表は日本標準産業分類の大分類で行います。）</t>
    <rPh sb="1" eb="3">
      <t>ギョウシュ</t>
    </rPh>
    <rPh sb="8" eb="10">
      <t>コウヒョウ</t>
    </rPh>
    <rPh sb="11" eb="13">
      <t>ニホン</t>
    </rPh>
    <rPh sb="13" eb="15">
      <t>ヒョウジュン</t>
    </rPh>
    <rPh sb="15" eb="17">
      <t>サンギョウ</t>
    </rPh>
    <rPh sb="17" eb="19">
      <t>ブンルイ</t>
    </rPh>
    <rPh sb="20" eb="23">
      <t>ダイブンルイ</t>
    </rPh>
    <rPh sb="24" eb="25">
      <t>オコナ</t>
    </rPh>
    <phoneticPr fontId="3"/>
  </si>
  <si>
    <t>④計画のテーマ</t>
    <rPh sb="1" eb="3">
      <t>ケイカク</t>
    </rPh>
    <phoneticPr fontId="3"/>
  </si>
  <si>
    <t>⑥会社ホームページ　ＵＲＬ
（開設している場合のみ、選択してください。）</t>
    <rPh sb="1" eb="3">
      <t>カイシャ</t>
    </rPh>
    <phoneticPr fontId="3"/>
  </si>
  <si>
    <t>住所</t>
    <rPh sb="0" eb="2">
      <t>ジュウショ</t>
    </rPh>
    <phoneticPr fontId="3"/>
  </si>
  <si>
    <t>令和</t>
    <rPh sb="0" eb="2">
      <t>レイワ</t>
    </rPh>
    <phoneticPr fontId="3"/>
  </si>
  <si>
    <t>名称（商工団体名）</t>
    <rPh sb="0" eb="2">
      <t>メイショウ</t>
    </rPh>
    <rPh sb="3" eb="5">
      <t>ショウコウ</t>
    </rPh>
    <rPh sb="5" eb="7">
      <t>ダンタイ</t>
    </rPh>
    <rPh sb="7" eb="8">
      <t>メイ</t>
    </rPh>
    <phoneticPr fontId="3"/>
  </si>
  <si>
    <t>１　申請者住所</t>
    <phoneticPr fontId="3"/>
  </si>
  <si>
    <t>３　ステップ区分</t>
    <phoneticPr fontId="3"/>
  </si>
  <si>
    <t>２　申請者名称</t>
    <phoneticPr fontId="3"/>
  </si>
  <si>
    <t>経営指導員等職・氏名</t>
    <rPh sb="0" eb="2">
      <t>ケイエイ</t>
    </rPh>
    <rPh sb="2" eb="5">
      <t>シドウイン</t>
    </rPh>
    <rPh sb="5" eb="6">
      <t>ナド</t>
    </rPh>
    <rPh sb="6" eb="7">
      <t>ショク</t>
    </rPh>
    <rPh sb="8" eb="10">
      <t>シメイ</t>
    </rPh>
    <phoneticPr fontId="3"/>
  </si>
  <si>
    <t>名称</t>
    <rPh sb="0" eb="2">
      <t>メイショウ</t>
    </rPh>
    <phoneticPr fontId="3"/>
  </si>
  <si>
    <t>代表者の職氏名</t>
    <rPh sb="0" eb="3">
      <t>ダイヒョウシャ</t>
    </rPh>
    <rPh sb="4" eb="5">
      <t>ショク</t>
    </rPh>
    <rPh sb="5" eb="7">
      <t>シメイ</t>
    </rPh>
    <phoneticPr fontId="3"/>
  </si>
  <si>
    <t>　　住所</t>
    <rPh sb="2" eb="4">
      <t>ジュウショ</t>
    </rPh>
    <phoneticPr fontId="3"/>
  </si>
  <si>
    <t>　　名称</t>
    <rPh sb="2" eb="4">
      <t>メイショウ</t>
    </rPh>
    <phoneticPr fontId="3"/>
  </si>
  <si>
    <t>　　代表者の職氏名</t>
    <rPh sb="2" eb="5">
      <t>ダイヒョウシャ</t>
    </rPh>
    <rPh sb="6" eb="7">
      <t>ショク</t>
    </rPh>
    <rPh sb="7" eb="9">
      <t>シメイ</t>
    </rPh>
    <phoneticPr fontId="3"/>
  </si>
  <si>
    <t>申請者名称：</t>
    <rPh sb="0" eb="3">
      <t>シンセイシャ</t>
    </rPh>
    <rPh sb="3" eb="5">
      <t>メイショウ</t>
    </rPh>
    <phoneticPr fontId="3"/>
  </si>
  <si>
    <t>１　企業概要</t>
    <rPh sb="2" eb="4">
      <t>キギョウ</t>
    </rPh>
    <rPh sb="4" eb="6">
      <t>ガイヨウ</t>
    </rPh>
    <phoneticPr fontId="2"/>
  </si>
  <si>
    <t>資本金</t>
    <phoneticPr fontId="3"/>
  </si>
  <si>
    <t>（代表者の年齢：　　</t>
    <phoneticPr fontId="3"/>
  </si>
  <si>
    <t>前期</t>
    <rPh sb="0" eb="2">
      <t>ゼンキ</t>
    </rPh>
    <phoneticPr fontId="3"/>
  </si>
  <si>
    <t>前々期</t>
    <rPh sb="0" eb="2">
      <t>ゼンゼン</t>
    </rPh>
    <rPh sb="2" eb="3">
      <t>キ</t>
    </rPh>
    <phoneticPr fontId="3"/>
  </si>
  <si>
    <t>（　　年　　月）</t>
    <phoneticPr fontId="3"/>
  </si>
  <si>
    <t xml:space="preserve"> 売上高</t>
    <rPh sb="1" eb="3">
      <t>ウリアゲ</t>
    </rPh>
    <rPh sb="3" eb="4">
      <t>ダカ</t>
    </rPh>
    <phoneticPr fontId="3"/>
  </si>
  <si>
    <t>⑪健康経営・働き方改革</t>
    <rPh sb="1" eb="3">
      <t>ケンコウ</t>
    </rPh>
    <rPh sb="3" eb="5">
      <t>ケイエイ</t>
    </rPh>
    <rPh sb="6" eb="7">
      <t>ハタラ</t>
    </rPh>
    <rPh sb="8" eb="11">
      <t>カタカイカク</t>
    </rPh>
    <phoneticPr fontId="3"/>
  </si>
  <si>
    <t>⑫その他（</t>
    <rPh sb="3" eb="4">
      <t>タ</t>
    </rPh>
    <phoneticPr fontId="3"/>
  </si>
  <si>
    <t>【経営計画の目標】</t>
    <rPh sb="1" eb="3">
      <t>ケイエイ</t>
    </rPh>
    <rPh sb="3" eb="5">
      <t>ケイカク</t>
    </rPh>
    <rPh sb="6" eb="8">
      <t>モクヒョウ</t>
    </rPh>
    <phoneticPr fontId="3"/>
  </si>
  <si>
    <t>（単位：千円）</t>
    <rPh sb="1" eb="3">
      <t>タンイ</t>
    </rPh>
    <rPh sb="4" eb="6">
      <t>センエン</t>
    </rPh>
    <phoneticPr fontId="3"/>
  </si>
  <si>
    <t>月期</t>
    <rPh sb="0" eb="1">
      <t>ツキ</t>
    </rPh>
    <rPh sb="1" eb="2">
      <t>キ</t>
    </rPh>
    <phoneticPr fontId="3"/>
  </si>
  <si>
    <t>２年後</t>
    <rPh sb="1" eb="2">
      <t>ネン</t>
    </rPh>
    <rPh sb="2" eb="3">
      <t>ゴ</t>
    </rPh>
    <phoneticPr fontId="3"/>
  </si>
  <si>
    <t>３年後</t>
    <rPh sb="1" eb="2">
      <t>ネン</t>
    </rPh>
    <rPh sb="2" eb="3">
      <t>ゴ</t>
    </rPh>
    <phoneticPr fontId="3"/>
  </si>
  <si>
    <t>４年後</t>
    <rPh sb="1" eb="2">
      <t>ネン</t>
    </rPh>
    <rPh sb="2" eb="3">
      <t>ゴ</t>
    </rPh>
    <phoneticPr fontId="3"/>
  </si>
  <si>
    <t>５年後</t>
    <rPh sb="1" eb="2">
      <t>ネン</t>
    </rPh>
    <rPh sb="2" eb="3">
      <t>ゴ</t>
    </rPh>
    <phoneticPr fontId="3"/>
  </si>
  <si>
    <t>　　　①売上高</t>
    <rPh sb="4" eb="6">
      <t>ウリアゲ</t>
    </rPh>
    <rPh sb="6" eb="7">
      <t>タカ</t>
    </rPh>
    <phoneticPr fontId="3"/>
  </si>
  <si>
    <t>　　　⑩付加価値額</t>
    <rPh sb="4" eb="6">
      <t>フカ</t>
    </rPh>
    <rPh sb="6" eb="8">
      <t>カチ</t>
    </rPh>
    <rPh sb="8" eb="9">
      <t>ガク</t>
    </rPh>
    <phoneticPr fontId="3"/>
  </si>
  <si>
    <t>ホームページ（ＵＲＬ）</t>
    <phoneticPr fontId="3"/>
  </si>
  <si>
    <t>　⑤営業利益</t>
    <rPh sb="2" eb="4">
      <t>エイギョウ</t>
    </rPh>
    <rPh sb="4" eb="6">
      <t>リエキ</t>
    </rPh>
    <phoneticPr fontId="3"/>
  </si>
  <si>
    <t>企業概要の申請者名・資本金・業種等を記載していますか。</t>
    <rPh sb="0" eb="2">
      <t>キギョウ</t>
    </rPh>
    <phoneticPr fontId="3"/>
  </si>
  <si>
    <t>企業概要の事業概要・経営状況・経営指標を記載していますか。</t>
    <rPh sb="0" eb="2">
      <t>キギョウ</t>
    </rPh>
    <phoneticPr fontId="3"/>
  </si>
  <si>
    <t>事業所の電話番号</t>
    <rPh sb="0" eb="2">
      <t>ジギョウ</t>
    </rPh>
    <rPh sb="2" eb="3">
      <t>ショ</t>
    </rPh>
    <phoneticPr fontId="3"/>
  </si>
  <si>
    <t>⑤事業所の電話番号</t>
    <rPh sb="1" eb="4">
      <t>ジギョウショ</t>
    </rPh>
    <rPh sb="5" eb="7">
      <t>デンワ</t>
    </rPh>
    <rPh sb="7" eb="9">
      <t>バンゴウ</t>
    </rPh>
    <phoneticPr fontId="3"/>
  </si>
  <si>
    <t xml:space="preserve">例：１年後の売上高＝（既存売上/月＋新商品単価×売上見込数量/月）×12か月
</t>
    <phoneticPr fontId="3"/>
  </si>
  <si>
    <t>整理番号</t>
    <rPh sb="0" eb="2">
      <t>セイリ</t>
    </rPh>
    <rPh sb="2" eb="4">
      <t>バンゴウ</t>
    </rPh>
    <phoneticPr fontId="3"/>
  </si>
  <si>
    <t>添付書類（特定非営利活動法人の場合）</t>
    <rPh sb="0" eb="2">
      <t>テンプ</t>
    </rPh>
    <rPh sb="2" eb="4">
      <t>ショルイ</t>
    </rPh>
    <rPh sb="5" eb="14">
      <t>トクテイヒエイリカツドウホウジン</t>
    </rPh>
    <rPh sb="15" eb="17">
      <t>バアイ</t>
    </rPh>
    <phoneticPr fontId="3"/>
  </si>
  <si>
    <t>申請者</t>
    <rPh sb="0" eb="3">
      <t>シンセイシャ</t>
    </rPh>
    <phoneticPr fontId="3"/>
  </si>
  <si>
    <t>商工団体</t>
    <rPh sb="0" eb="2">
      <t>ショウコウ</t>
    </rPh>
    <rPh sb="2" eb="4">
      <t>ダンタイ</t>
    </rPh>
    <phoneticPr fontId="3"/>
  </si>
  <si>
    <t>センター</t>
    <phoneticPr fontId="3"/>
  </si>
  <si>
    <t>直近１期分の法人税確定申告書の写し</t>
    <rPh sb="0" eb="2">
      <t>チョッキン</t>
    </rPh>
    <rPh sb="3" eb="4">
      <t>キ</t>
    </rPh>
    <rPh sb="4" eb="5">
      <t>ブン</t>
    </rPh>
    <rPh sb="6" eb="9">
      <t>ホウジンゼイ</t>
    </rPh>
    <rPh sb="9" eb="11">
      <t>カクテイ</t>
    </rPh>
    <rPh sb="11" eb="13">
      <t>シンコク</t>
    </rPh>
    <rPh sb="13" eb="14">
      <t>ショ</t>
    </rPh>
    <rPh sb="15" eb="16">
      <t>ウツ</t>
    </rPh>
    <phoneticPr fontId="3"/>
  </si>
  <si>
    <t>直近１期分の活動計算書の写し</t>
    <rPh sb="0" eb="2">
      <t>チョッキン</t>
    </rPh>
    <rPh sb="3" eb="4">
      <t>キ</t>
    </rPh>
    <rPh sb="4" eb="5">
      <t>ブン</t>
    </rPh>
    <rPh sb="6" eb="8">
      <t>カツドウ</t>
    </rPh>
    <rPh sb="8" eb="11">
      <t>ケイサンショ</t>
    </rPh>
    <rPh sb="12" eb="13">
      <t>ウツ</t>
    </rPh>
    <phoneticPr fontId="3"/>
  </si>
  <si>
    <t>直近２期分の法人税確定申告書の写し</t>
    <rPh sb="0" eb="2">
      <t>チョッキン</t>
    </rPh>
    <rPh sb="3" eb="4">
      <t>キ</t>
    </rPh>
    <rPh sb="4" eb="5">
      <t>ブン</t>
    </rPh>
    <rPh sb="6" eb="9">
      <t>ホウジンゼイ</t>
    </rPh>
    <rPh sb="9" eb="11">
      <t>カクテイ</t>
    </rPh>
    <rPh sb="11" eb="13">
      <t>シンコク</t>
    </rPh>
    <rPh sb="13" eb="14">
      <t>ショ</t>
    </rPh>
    <rPh sb="15" eb="16">
      <t>ウツ</t>
    </rPh>
    <phoneticPr fontId="3"/>
  </si>
  <si>
    <t>直近２期分の活動計算書の写し</t>
    <rPh sb="0" eb="2">
      <t>チョッキン</t>
    </rPh>
    <rPh sb="3" eb="4">
      <t>キ</t>
    </rPh>
    <rPh sb="4" eb="5">
      <t>ブン</t>
    </rPh>
    <rPh sb="6" eb="8">
      <t>カツドウ</t>
    </rPh>
    <rPh sb="8" eb="11">
      <t>ケイサンショ</t>
    </rPh>
    <rPh sb="12" eb="13">
      <t>ウツ</t>
    </rPh>
    <phoneticPr fontId="3"/>
  </si>
  <si>
    <r>
      <t xml:space="preserve">直近１期分の決算書写し（貸借対照表、損益計算書）
</t>
    </r>
    <r>
      <rPr>
        <sz val="9"/>
        <rFont val="ＭＳ Ｐゴシック"/>
        <family val="3"/>
        <charset val="128"/>
        <scheme val="minor"/>
      </rPr>
      <t>※決算期を一度も経ていない場合は、合計残高試算表等の写し</t>
    </r>
    <phoneticPr fontId="3"/>
  </si>
  <si>
    <t>定款又は申請日から６か月以内に発行された現在事項全部証明書又は履歴事項全部証明書の写し</t>
    <phoneticPr fontId="3"/>
  </si>
  <si>
    <t>定款又は申請日から６か月以内に発行された現在事項全部証明書又は履歴事項全部証明書の写し</t>
    <phoneticPr fontId="3"/>
  </si>
  <si>
    <t>歳）</t>
    <phoneticPr fontId="3"/>
  </si>
  <si>
    <t>万円</t>
    <rPh sb="0" eb="2">
      <t>マンエン</t>
    </rPh>
    <phoneticPr fontId="3"/>
  </si>
  <si>
    <t xml:space="preserve">
【事業概要】
【顧客・市場の動向、競合他社の動向】
（※市場・顧客の状況等、事業の機会や脅威等について記入する。）
【自社の強み】
【自社の弱み】
【経営状況】
＜経営状況の概要＞
</t>
    <rPh sb="15" eb="17">
      <t>コキャク</t>
    </rPh>
    <rPh sb="18" eb="20">
      <t>シジョウ</t>
    </rPh>
    <rPh sb="21" eb="23">
      <t>ドウコウ</t>
    </rPh>
    <rPh sb="24" eb="26">
      <t>キョウゴウ</t>
    </rPh>
    <rPh sb="26" eb="28">
      <t>タシャ</t>
    </rPh>
    <rPh sb="29" eb="31">
      <t>ドウコウ</t>
    </rPh>
    <rPh sb="71" eb="73">
      <t>ジシャ</t>
    </rPh>
    <rPh sb="74" eb="75">
      <t>ツヨ</t>
    </rPh>
    <rPh sb="83" eb="85">
      <t>ジシャ</t>
    </rPh>
    <rPh sb="86" eb="87">
      <t>ヨワ</t>
    </rPh>
    <rPh sb="102" eb="104">
      <t>ケイエイ</t>
    </rPh>
    <rPh sb="104" eb="106">
      <t>ジョウキョウ</t>
    </rPh>
    <rPh sb="107" eb="109">
      <t>ガイヨウ</t>
    </rPh>
    <phoneticPr fontId="3"/>
  </si>
  <si>
    <t>増 減 額</t>
    <rPh sb="0" eb="1">
      <t>ゾウ</t>
    </rPh>
    <rPh sb="2" eb="3">
      <t>ゲン</t>
    </rPh>
    <rPh sb="4" eb="5">
      <t>ガク</t>
    </rPh>
    <phoneticPr fontId="3"/>
  </si>
  <si>
    <t>※個人事業者の場合は、「青色申告特別控除前の所得金額」を記入する。</t>
    <phoneticPr fontId="3"/>
  </si>
  <si>
    <t>＊課題は、計画終了までに「目標へ向けて実施すると決めたこと」を選択してください。</t>
    <phoneticPr fontId="3"/>
  </si>
  <si>
    <t>「計画のテーマ」
（４０字以内）</t>
    <rPh sb="1" eb="3">
      <t>ケイカク</t>
    </rPh>
    <phoneticPr fontId="3"/>
  </si>
  <si>
    <t>【経営課題】（※上記(1)経営課題項目の内容を具体的に記入する。）</t>
    <phoneticPr fontId="3"/>
  </si>
  <si>
    <t>【経営課題を解決する計画内容】（※専門家派遣ほか各種支援策を希望する場合は、解決する計画内容に希望する支援内容を記載する。）</t>
    <phoneticPr fontId="3"/>
  </si>
  <si>
    <t>※目標内容は、定量的な目標を記入する。（目標数値を含む目標としてください。）</t>
    <phoneticPr fontId="3"/>
  </si>
  <si>
    <t>様式第２号　（ステップ２・ステップ３は作成してください。）</t>
    <rPh sb="0" eb="2">
      <t>ヨウシキ</t>
    </rPh>
    <rPh sb="2" eb="3">
      <t>ダイ</t>
    </rPh>
    <rPh sb="4" eb="5">
      <t>ゴウ</t>
    </rPh>
    <phoneticPr fontId="3"/>
  </si>
  <si>
    <t>実　施　項　目　・　内　容　（支 援 策）</t>
    <rPh sb="0" eb="1">
      <t>ジツ</t>
    </rPh>
    <rPh sb="2" eb="3">
      <t>シ</t>
    </rPh>
    <rPh sb="4" eb="5">
      <t>コウ</t>
    </rPh>
    <rPh sb="6" eb="7">
      <t>メ</t>
    </rPh>
    <rPh sb="10" eb="11">
      <t>ナイ</t>
    </rPh>
    <rPh sb="12" eb="13">
      <t>カタチ</t>
    </rPh>
    <phoneticPr fontId="3"/>
  </si>
  <si>
    <t>実施計画  （※専門家派遣等の支援策を希望する場合は、実施計画に時期内容を記載する。）</t>
    <rPh sb="0" eb="2">
      <t>ジッシ</t>
    </rPh>
    <rPh sb="2" eb="4">
      <t>ケイカク</t>
    </rPh>
    <phoneticPr fontId="3"/>
  </si>
  <si>
    <t>（ステップ３のみ作成してください。）</t>
    <phoneticPr fontId="3"/>
  </si>
  <si>
    <r>
      <t>（各種指標の算出式）　　　　</t>
    </r>
    <r>
      <rPr>
        <sz val="10.5"/>
        <color theme="1"/>
        <rFont val="ＭＳ 明朝"/>
        <family val="1"/>
        <charset val="128"/>
      </rPr>
      <t>※以下の下線付き丸数字は、青色申告の損益計算書の科目番号です。</t>
    </r>
  </si>
  <si>
    <t>　【注】派遣労働者・短時間労働者の人件費を外注費で計上した場合の費用等も計上してください。</t>
  </si>
  <si>
    <t>「⑩付加価値額」：⑤営業利益＋⑧人件費＋⑨減価償却費</t>
  </si>
  <si>
    <t>（数値の記載方法）千円未満については、四捨五入で記載してください。（①②④⑥⑧及び⑨の各項目）</t>
  </si>
  <si>
    <t>「⑤営業利益」：（法人の場合）③売上総利益－④販売費及び一般管理費</t>
    <phoneticPr fontId="3"/>
  </si>
  <si>
    <t>「⑦経常利益」：（法人の場合）損益計算書の経常利益</t>
    <phoneticPr fontId="3"/>
  </si>
  <si>
    <t>「⑧人件費」：（法人）販管費［給与＋役員報酬＋法定福利費］＋製造原価［労務費＋福利厚生費等］</t>
    <phoneticPr fontId="3"/>
  </si>
  <si>
    <r>
      <rPr>
        <sz val="10.5"/>
        <rFont val="ＭＳ 明朝"/>
        <family val="1"/>
        <charset val="128"/>
      </rPr>
      <t>　　　　　　　：</t>
    </r>
    <r>
      <rPr>
        <sz val="10.5"/>
        <color theme="1"/>
        <rFont val="ＭＳ 明朝"/>
        <family val="1"/>
        <charset val="128"/>
      </rPr>
      <t>（個人の場合）⑤営業利益－⑥営業外費用（</t>
    </r>
    <r>
      <rPr>
        <u/>
        <sz val="10.5"/>
        <color theme="1"/>
        <rFont val="ＭＳ 明朝"/>
        <family val="1"/>
        <charset val="128"/>
      </rPr>
      <t>利子割引料㉒</t>
    </r>
    <r>
      <rPr>
        <sz val="10.5"/>
        <color theme="1"/>
        <rFont val="ＭＳ 明朝"/>
        <family val="1"/>
        <charset val="128"/>
      </rPr>
      <t>）（＝控除前所得）</t>
    </r>
    <phoneticPr fontId="3"/>
  </si>
  <si>
    <r>
      <t>　　　　　　　：（個人の場合）③売上総利益（</t>
    </r>
    <r>
      <rPr>
        <u/>
        <sz val="10.5"/>
        <color theme="1"/>
        <rFont val="ＭＳ 明朝"/>
        <family val="1"/>
        <charset val="128"/>
      </rPr>
      <t>差引金額⑦</t>
    </r>
    <r>
      <rPr>
        <sz val="10.5"/>
        <color theme="1"/>
        <rFont val="ＭＳ 明朝"/>
        <family val="1"/>
        <charset val="128"/>
      </rPr>
      <t>）－④販売費及び一般管理費</t>
    </r>
    <phoneticPr fontId="3"/>
  </si>
  <si>
    <r>
      <t>　　　　　　：（個人）</t>
    </r>
    <r>
      <rPr>
        <u/>
        <sz val="10.5"/>
        <color theme="1"/>
        <rFont val="ＭＳ 明朝"/>
        <family val="1"/>
        <charset val="128"/>
      </rPr>
      <t>給与賃金⑳</t>
    </r>
    <r>
      <rPr>
        <sz val="10.5"/>
        <color theme="1"/>
        <rFont val="ＭＳ 明朝"/>
        <family val="1"/>
        <charset val="128"/>
      </rPr>
      <t>＋</t>
    </r>
    <r>
      <rPr>
        <u/>
        <sz val="10.5"/>
        <color theme="1"/>
        <rFont val="ＭＳ 明朝"/>
        <family val="1"/>
        <charset val="128"/>
      </rPr>
      <t>福利厚生費⑲</t>
    </r>
    <r>
      <rPr>
        <sz val="10.5"/>
        <color theme="1"/>
        <rFont val="ＭＳ 明朝"/>
        <family val="1"/>
        <charset val="128"/>
      </rPr>
      <t>＋</t>
    </r>
    <r>
      <rPr>
        <u/>
        <sz val="10.5"/>
        <color theme="1"/>
        <rFont val="ＭＳ 明朝"/>
        <family val="1"/>
        <charset val="128"/>
      </rPr>
      <t>専従者給与㊳</t>
    </r>
    <phoneticPr fontId="3"/>
  </si>
  <si>
    <r>
      <t>「④販売費及び一般管理費」：（個人の場合）</t>
    </r>
    <r>
      <rPr>
        <u/>
        <sz val="10.5"/>
        <color theme="1"/>
        <rFont val="ＭＳ 明朝"/>
        <family val="1"/>
        <charset val="128"/>
      </rPr>
      <t>経費計㉜</t>
    </r>
    <r>
      <rPr>
        <sz val="10.5"/>
        <color theme="1"/>
        <rFont val="ＭＳ 明朝"/>
        <family val="1"/>
        <charset val="128"/>
      </rPr>
      <t>－</t>
    </r>
    <r>
      <rPr>
        <u/>
        <sz val="10.5"/>
        <color theme="1"/>
        <rFont val="ＭＳ 明朝"/>
        <family val="1"/>
        <charset val="128"/>
      </rPr>
      <t>利子割引料㉒</t>
    </r>
    <r>
      <rPr>
        <sz val="10.5"/>
        <color theme="1"/>
        <rFont val="ＭＳ 明朝"/>
        <family val="1"/>
        <charset val="128"/>
      </rPr>
      <t>－</t>
    </r>
    <r>
      <rPr>
        <u/>
        <sz val="10.5"/>
        <color theme="1"/>
        <rFont val="ＭＳ 明朝"/>
        <family val="1"/>
        <charset val="128"/>
      </rPr>
      <t>繰戻額等計㊲</t>
    </r>
    <r>
      <rPr>
        <sz val="10.5"/>
        <color theme="1"/>
        <rFont val="ＭＳ 明朝"/>
        <family val="1"/>
        <charset val="128"/>
      </rPr>
      <t>＋</t>
    </r>
    <r>
      <rPr>
        <u/>
        <sz val="10.5"/>
        <color theme="1"/>
        <rFont val="ＭＳ 明朝"/>
        <family val="1"/>
        <charset val="128"/>
      </rPr>
      <t>繰入額等計㊷</t>
    </r>
    <phoneticPr fontId="3"/>
  </si>
  <si>
    <t>　収支計画における売上高・経常利益等の積算根拠</t>
    <rPh sb="17" eb="18">
      <t>トウ</t>
    </rPh>
    <phoneticPr fontId="3"/>
  </si>
  <si>
    <t>　　（ステップ３のみ作成してください。）</t>
    <phoneticPr fontId="3"/>
  </si>
  <si>
    <t>資金計画（本計画に係る設備・システム等に関する投資・運転資金等）</t>
    <rPh sb="0" eb="2">
      <t>シキン</t>
    </rPh>
    <rPh sb="2" eb="4">
      <t>ケイカク</t>
    </rPh>
    <rPh sb="5" eb="6">
      <t>ホン</t>
    </rPh>
    <rPh sb="6" eb="8">
      <t>ケイカク</t>
    </rPh>
    <rPh sb="9" eb="10">
      <t>カカ</t>
    </rPh>
    <rPh sb="11" eb="13">
      <t>セツビ</t>
    </rPh>
    <rPh sb="18" eb="19">
      <t>トウ</t>
    </rPh>
    <rPh sb="20" eb="21">
      <t>カン</t>
    </rPh>
    <rPh sb="23" eb="25">
      <t>トウシ</t>
    </rPh>
    <rPh sb="26" eb="28">
      <t>ウンテン</t>
    </rPh>
    <rPh sb="28" eb="30">
      <t>シキン</t>
    </rPh>
    <rPh sb="30" eb="31">
      <t>トウ</t>
    </rPh>
    <phoneticPr fontId="3"/>
  </si>
  <si>
    <t>事業承継に関する相談（ステップ１・２・３）</t>
    <phoneticPr fontId="3"/>
  </si>
  <si>
    <t>ITの活用、販路開拓・経営改善などの経営相談（ステップ１・２・３）</t>
    <phoneticPr fontId="3"/>
  </si>
  <si>
    <t>小規模企業 現場改善支援の専門家派遣（ステップ２及びステップ３）</t>
    <rPh sb="0" eb="3">
      <t>ショウキボ</t>
    </rPh>
    <rPh sb="3" eb="5">
      <t>キギョウ</t>
    </rPh>
    <rPh sb="6" eb="8">
      <t>ゲンバ</t>
    </rPh>
    <rPh sb="8" eb="10">
      <t>カイゼン</t>
    </rPh>
    <rPh sb="10" eb="12">
      <t>シエン</t>
    </rPh>
    <rPh sb="13" eb="16">
      <t>センモンカ</t>
    </rPh>
    <rPh sb="16" eb="18">
      <t>ハケン</t>
    </rPh>
    <rPh sb="24" eb="25">
      <t>オヨ</t>
    </rPh>
    <phoneticPr fontId="3"/>
  </si>
  <si>
    <t>中小企業 ＩＣＴ等利活用の専門家派遣（原則としてステップ３）</t>
    <rPh sb="0" eb="2">
      <t>チュウショウ</t>
    </rPh>
    <rPh sb="2" eb="4">
      <t>キギョウ</t>
    </rPh>
    <rPh sb="8" eb="9">
      <t>トウ</t>
    </rPh>
    <rPh sb="9" eb="12">
      <t>リカツヨウ</t>
    </rPh>
    <rPh sb="13" eb="16">
      <t>センモンカ</t>
    </rPh>
    <rPh sb="16" eb="18">
      <t>ハケン</t>
    </rPh>
    <rPh sb="19" eb="21">
      <t>ゲンソク</t>
    </rPh>
    <phoneticPr fontId="3"/>
  </si>
  <si>
    <t>その他（　　　　　　　　）に関する支援　（　　　　）市　町　による支援策</t>
    <phoneticPr fontId="3"/>
  </si>
  <si>
    <t>【□了解します】</t>
    <phoneticPr fontId="3"/>
  </si>
  <si>
    <t>※本計画内容を各実施機関と情報共有することを了解する場合は以下の□にチェックしてください。</t>
    <phoneticPr fontId="3"/>
  </si>
  <si>
    <t>（※申請書に記載住所以外を公表したい場合は以下へ記入してください。）</t>
    <phoneticPr fontId="3"/>
  </si>
  <si>
    <t>⑦認定番号と区分（認定ステップ区分：ステップ１・２・３）</t>
    <rPh sb="1" eb="3">
      <t>ニンテイ</t>
    </rPh>
    <rPh sb="3" eb="5">
      <t>バンゴウ</t>
    </rPh>
    <rPh sb="6" eb="8">
      <t>クブン</t>
    </rPh>
    <phoneticPr fontId="3"/>
  </si>
  <si>
    <t>三重県中小企業・小規模企業振興条例施行規則　第５条第１項</t>
  </si>
  <si>
    <r>
      <t xml:space="preserve">最近１期分の確定申告書（第一表・第二表）の写し
</t>
    </r>
    <r>
      <rPr>
        <sz val="9"/>
        <rFont val="ＭＳ Ｐゴシック"/>
        <family val="3"/>
        <charset val="128"/>
        <scheme val="minor"/>
      </rPr>
      <t>※決算期を一度も経ていない場合は、開業届及び合計残高試算表等の写し</t>
    </r>
    <rPh sb="12" eb="15">
      <t>ダイイッピョウ</t>
    </rPh>
    <rPh sb="16" eb="19">
      <t>ダイニヒョウ</t>
    </rPh>
    <rPh sb="41" eb="44">
      <t>カイギョウトドケ</t>
    </rPh>
    <rPh sb="44" eb="45">
      <t>オヨ</t>
    </rPh>
    <phoneticPr fontId="3"/>
  </si>
  <si>
    <t>直近１期分の貸借対照表の写し</t>
    <rPh sb="0" eb="2">
      <t>チョッキン</t>
    </rPh>
    <rPh sb="3" eb="4">
      <t>キ</t>
    </rPh>
    <rPh sb="4" eb="5">
      <t>ブン</t>
    </rPh>
    <rPh sb="6" eb="8">
      <t>タイシャク</t>
    </rPh>
    <rPh sb="8" eb="11">
      <t>タイショウヒョウ</t>
    </rPh>
    <rPh sb="12" eb="13">
      <t>ウツ</t>
    </rPh>
    <phoneticPr fontId="3"/>
  </si>
  <si>
    <r>
      <rPr>
        <sz val="10"/>
        <rFont val="ＭＳ Ｐゴシック"/>
        <family val="3"/>
        <charset val="128"/>
        <scheme val="minor"/>
      </rPr>
      <t>直近２期分の決算書写し</t>
    </r>
    <r>
      <rPr>
        <sz val="11"/>
        <rFont val="ＭＳ Ｐゴシック"/>
        <family val="3"/>
        <charset val="128"/>
        <scheme val="minor"/>
      </rPr>
      <t>　</t>
    </r>
    <r>
      <rPr>
        <sz val="9"/>
        <rFont val="ＭＳ Ｐゴシック"/>
        <family val="3"/>
        <charset val="128"/>
        <scheme val="minor"/>
      </rPr>
      <t>※１年以上事業実績がない場合は、申請できない</t>
    </r>
    <r>
      <rPr>
        <sz val="11"/>
        <rFont val="ＭＳ Ｐゴシック"/>
        <family val="3"/>
        <charset val="128"/>
        <scheme val="minor"/>
      </rPr>
      <t xml:space="preserve">
</t>
    </r>
    <r>
      <rPr>
        <sz val="9"/>
        <rFont val="ＭＳ Ｐゴシック"/>
        <family val="3"/>
        <charset val="128"/>
        <scheme val="minor"/>
      </rPr>
      <t>（貸借対照表、損益計算書、販売費及び一般管理費計算書、製造原価報告書（完成工事原価報告書）、利益処分計算書（株主資本等変動計算書））</t>
    </r>
    <phoneticPr fontId="3"/>
  </si>
  <si>
    <r>
      <t xml:space="preserve">最近２期分の確定申告書（第一表・第二表）の写し
</t>
    </r>
    <r>
      <rPr>
        <sz val="9"/>
        <rFont val="ＭＳ Ｐゴシック"/>
        <family val="3"/>
        <charset val="128"/>
        <scheme val="minor"/>
      </rPr>
      <t>※１年以上事業実績のない場合は、申請できない</t>
    </r>
    <rPh sb="12" eb="15">
      <t>ダイイッピョウ</t>
    </rPh>
    <rPh sb="16" eb="19">
      <t>ダイニヒョウ</t>
    </rPh>
    <phoneticPr fontId="3"/>
  </si>
  <si>
    <t>直近２期分の貸借対照表の写し</t>
    <rPh sb="0" eb="2">
      <t>チョッキン</t>
    </rPh>
    <rPh sb="3" eb="4">
      <t>キ</t>
    </rPh>
    <rPh sb="4" eb="5">
      <t>ブン</t>
    </rPh>
    <rPh sb="6" eb="8">
      <t>タイシャク</t>
    </rPh>
    <rPh sb="8" eb="11">
      <t>タイショウヒョウ</t>
    </rPh>
    <rPh sb="12" eb="13">
      <t>ウツ</t>
    </rPh>
    <phoneticPr fontId="3"/>
  </si>
  <si>
    <t>　⑥営業外費用</t>
    <rPh sb="2" eb="5">
      <t>エイギョウガイ</t>
    </rPh>
    <rPh sb="5" eb="7">
      <t>ヒヨウ</t>
    </rPh>
    <phoneticPr fontId="3"/>
  </si>
  <si>
    <t>　　　⑦経常利益</t>
    <rPh sb="4" eb="6">
      <t>ケイジョウ</t>
    </rPh>
    <rPh sb="6" eb="8">
      <t>リエキ</t>
    </rPh>
    <phoneticPr fontId="3"/>
  </si>
  <si>
    <t>①「常時使用する従業員の数」については、中小企業基本法上の解釈と同じく、労働基準法第20条に基づく「あらかじめ解雇の予告を必要とする者」が対象となり、パート、アルバイト、派遣社員、非正規社員及び出向者については、労働基準法第21条をもとに個別に判断されると解されます。代表者本人及び専従者、法人の役員は含まれませんので、「代表者本人・専従者・法人役員の数」へ記載してください。
②【事業概要】には、自社の事業の沿革や商品、サービス等を、【顧客・市場の動向、競合他社の動向】には市場機会や脅威の有無等を、【自社の強み】及び【自社の弱み】には自社の分析を、【経営状況】には自社の業況を記載してください。
③「経営課題」には、自社が抱える経営課題について、「事業概要」に記載した顧客・市場の動向、競合他社の動向、自社の強み・弱み等を踏まえて記載してください。
④「経営課題を解決する計画内容」には、経営課題をどのように解決していくか、今回取り組もうとしている計画の内容を記載してください。また、専門家派遣等の希望する支援策がある場合は、計画に位置付けてください。</t>
    <rPh sb="145" eb="147">
      <t>ホウジン</t>
    </rPh>
    <rPh sb="148" eb="150">
      <t>ヤクイン</t>
    </rPh>
    <phoneticPr fontId="3"/>
  </si>
  <si>
    <t>①千円未満は四捨五入としてください。
②「経常利益」は、法人の場合は損益計算書の経常利益を記載してください。個人の場合は、算出式を参考に計算し、損益計算書の控除前所得を記載してください。
③人件費は、以下の各項目の全てを含んだ総額としてください。ただし、これらの算出ができない場合においては、平均給与に従業員数を掛けることによって算出すること。
・売上原価に含まれる労務費（福利厚生費、退職金等を含んだもの）
・一般管理費に含まれる役員給与、従業員給与、賞与及び賞与引当金繰入れ、福利厚生費、退職金及び退職給与引当金繰入れ
・派遣労働者、短時間労働者の給与を外注費で処理した場合の当該費用
・個人事業主の場合は、専従者給与も含めてください。
④減価償却費は、以下の各項目の全てを含んだ総額としてください。ただし、各費用項目について把握できない場合においては、当該項目については省いてください。
・減価償却費（繰延資産の償却額を含む。）
・リース・レンタル費用（損金算入されるもの）
⑤従業員数については、法人の場合は役員、個人の場合は代表者本人及び専従者を含めた数値を記載してください。
⑥売上高、付加価値額、経常利益のいずれかが計画終了時に伸びている必要があります。
⑦計画期間については、決算期に合わせてください。</t>
    <rPh sb="505" eb="509">
      <t>ケイジョウリエキ</t>
    </rPh>
    <phoneticPr fontId="2"/>
  </si>
  <si>
    <t>技術開発・知的財産・ＤＸなどに関する相談（ステップ１・２・３）</t>
    <phoneticPr fontId="3"/>
  </si>
  <si>
    <t xml:space="preserve"> 営業利益※</t>
    <rPh sb="1" eb="3">
      <t>エイギョウ</t>
    </rPh>
    <rPh sb="3" eb="5">
      <t>リエキ</t>
    </rPh>
    <phoneticPr fontId="3"/>
  </si>
  <si>
    <t>②事業所の所在地（公表は、市町名のみ公表します。）</t>
    <rPh sb="1" eb="4">
      <t>ジギョウショ</t>
    </rPh>
    <rPh sb="5" eb="8">
      <t>ショザイチ</t>
    </rPh>
    <rPh sb="9" eb="11">
      <t>コウヒョウ</t>
    </rPh>
    <rPh sb="13" eb="16">
      <t>シチョウメイ</t>
    </rPh>
    <rPh sb="18" eb="20">
      <t>コウヒョウ</t>
    </rPh>
    <phoneticPr fontId="3"/>
  </si>
  <si>
    <t>＜直近２期の決算内容＞　　損益計算書から転記する。　　　　　　　　　　（千円）</t>
    <rPh sb="36" eb="38">
      <t>センエン</t>
    </rPh>
    <phoneticPr fontId="3"/>
  </si>
  <si>
    <r>
      <t>　</t>
    </r>
    <r>
      <rPr>
        <sz val="10"/>
        <rFont val="ＭＳ 明朝"/>
        <family val="1"/>
        <charset val="128"/>
      </rPr>
      <t>⑦経常利益</t>
    </r>
    <rPh sb="2" eb="4">
      <t>ケイジョウ</t>
    </rPh>
    <rPh sb="4" eb="6">
      <t>リエキ</t>
    </rPh>
    <phoneticPr fontId="3"/>
  </si>
  <si>
    <t>　⑩付加価値額</t>
    <rPh sb="2" eb="4">
      <t>フカ</t>
    </rPh>
    <rPh sb="4" eb="6">
      <t>カチ</t>
    </rPh>
    <rPh sb="6" eb="7">
      <t>ガク</t>
    </rPh>
    <phoneticPr fontId="3"/>
  </si>
  <si>
    <t>①販路開拓</t>
    <rPh sb="1" eb="3">
      <t>ハンロ</t>
    </rPh>
    <rPh sb="3" eb="5">
      <t>カイタク</t>
    </rPh>
    <phoneticPr fontId="3"/>
  </si>
  <si>
    <t>県単融資制度（経営力強化資金（みえ経営向上扱い）、小規模事業資金（みえ経営向上支援扱い））（ステップ３のみ）</t>
    <rPh sb="7" eb="9">
      <t>ケイエイ</t>
    </rPh>
    <rPh sb="9" eb="10">
      <t>リョク</t>
    </rPh>
    <rPh sb="10" eb="12">
      <t>キョウカ</t>
    </rPh>
    <rPh sb="12" eb="14">
      <t>シキン</t>
    </rPh>
    <rPh sb="17" eb="19">
      <t>ケイエイ</t>
    </rPh>
    <rPh sb="19" eb="21">
      <t>コウジョウ</t>
    </rPh>
    <rPh sb="21" eb="22">
      <t>アツカ</t>
    </rPh>
    <phoneticPr fontId="3"/>
  </si>
  <si>
    <t>目標時期（期間）
（いつまでに）</t>
    <phoneticPr fontId="3"/>
  </si>
  <si>
    <t>目標内容
（何を実現するか）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</si>
</sst>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sz val="11"/>
      <name val="ＭＳ 明朝"/>
      <family val="1"/>
      <charset val="128"/>
    </font>
    <font>
      <sz val="16"/>
      <color theme="1"/>
      <name val="ＭＳ 明朝"/>
      <family val="1"/>
      <charset val="128"/>
    </font>
    <font>
      <sz val="11"/>
      <color theme="1"/>
      <name val="ＭＳ Ｐゴシック"/>
      <family val="3"/>
      <charset val="128"/>
      <scheme val="major"/>
    </font>
    <font>
      <b/>
      <sz val="11"/>
      <color indexed="10"/>
      <name val="ＭＳ 明朝"/>
      <family val="1"/>
      <charset val="128"/>
    </font>
    <font>
      <sz val="7"/>
      <color theme="1"/>
      <name val="ＭＳ 明朝"/>
      <family val="1"/>
      <charset val="128"/>
    </font>
    <font>
      <sz val="12"/>
      <name val="ＭＳ 明朝"/>
      <family val="1"/>
      <charset val="128"/>
    </font>
    <font>
      <b/>
      <sz val="11"/>
      <name val="ＭＳ 明朝"/>
      <family val="1"/>
      <charset val="128"/>
    </font>
    <font>
      <b/>
      <sz val="11"/>
      <color theme="1"/>
      <name val="ＭＳ 明朝"/>
      <family val="1"/>
      <charset val="128"/>
    </font>
    <font>
      <sz val="11"/>
      <color theme="0" tint="-0.499984740745262"/>
      <name val="ＭＳ 明朝"/>
      <family val="1"/>
      <charset val="128"/>
    </font>
    <font>
      <b/>
      <sz val="11"/>
      <color indexed="81"/>
      <name val="ＭＳ ゴシック"/>
      <family val="3"/>
      <charset val="128"/>
    </font>
    <font>
      <sz val="12"/>
      <color theme="1"/>
      <name val="ＭＳ 明朝"/>
      <family val="1"/>
      <charset val="128"/>
    </font>
    <font>
      <b/>
      <sz val="12"/>
      <name val="ＭＳ 明朝"/>
      <family val="1"/>
      <charset val="128"/>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0.5"/>
      <color theme="1"/>
      <name val="Century"/>
      <family val="1"/>
    </font>
    <font>
      <b/>
      <sz val="10.5"/>
      <color theme="1"/>
      <name val="ＭＳ 明朝"/>
      <family val="1"/>
      <charset val="128"/>
    </font>
    <font>
      <sz val="10.5"/>
      <color theme="1"/>
      <name val="ＭＳ 明朝"/>
      <family val="1"/>
      <charset val="128"/>
    </font>
    <font>
      <u/>
      <sz val="10.5"/>
      <color theme="1"/>
      <name val="ＭＳ 明朝"/>
      <family val="1"/>
      <charset val="128"/>
    </font>
    <font>
      <b/>
      <sz val="9"/>
      <color rgb="FF002060"/>
      <name val="ＭＳ 明朝"/>
      <family val="1"/>
      <charset val="128"/>
    </font>
    <font>
      <sz val="10.5"/>
      <name val="ＭＳ 明朝"/>
      <family val="1"/>
      <charset val="128"/>
    </font>
    <font>
      <sz val="10.5"/>
      <color rgb="FF002060"/>
      <name val="ＭＳ 明朝"/>
      <family val="1"/>
      <charset val="128"/>
    </font>
    <font>
      <b/>
      <sz val="10"/>
      <color theme="1"/>
      <name val="ＭＳ 明朝"/>
      <family val="1"/>
      <charset val="128"/>
    </font>
    <font>
      <sz val="1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bgColor indexed="64"/>
      </patternFill>
    </fill>
  </fills>
  <borders count="65">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hair">
        <color indexed="64"/>
      </left>
      <right/>
      <top style="thin">
        <color theme="1"/>
      </top>
      <bottom style="thin">
        <color theme="1"/>
      </bottom>
      <diagonal/>
    </border>
    <border>
      <left style="hair">
        <color indexed="64"/>
      </left>
      <right/>
      <top style="thin">
        <color theme="1"/>
      </top>
      <bottom/>
      <diagonal/>
    </border>
    <border>
      <left/>
      <right style="mediumDashed">
        <color theme="1"/>
      </right>
      <top/>
      <bottom/>
      <diagonal/>
    </border>
    <border>
      <left/>
      <right style="thin">
        <color indexed="64"/>
      </right>
      <top/>
      <bottom style="medium">
        <color indexed="64"/>
      </bottom>
      <diagonal/>
    </border>
    <border>
      <left style="thin">
        <color indexed="64"/>
      </left>
      <right style="mediumDashed">
        <color theme="1"/>
      </right>
      <top style="thin">
        <color indexed="64"/>
      </top>
      <bottom style="thin">
        <color indexed="64"/>
      </bottom>
      <diagonal/>
    </border>
    <border>
      <left style="thin">
        <color indexed="64"/>
      </left>
      <right style="mediumDashed">
        <color theme="1"/>
      </right>
      <top style="medium">
        <color indexed="64"/>
      </top>
      <bottom style="medium">
        <color indexed="64"/>
      </bottom>
      <diagonal/>
    </border>
    <border>
      <left style="thin">
        <color indexed="64"/>
      </left>
      <right style="mediumDashed">
        <color theme="1"/>
      </right>
      <top/>
      <bottom style="medium">
        <color indexed="64"/>
      </bottom>
      <diagonal/>
    </border>
    <border>
      <left/>
      <right style="mediumDashed">
        <color theme="1"/>
      </right>
      <top/>
      <bottom style="thin">
        <color indexed="64"/>
      </bottom>
      <diagonal/>
    </border>
    <border>
      <left/>
      <right style="mediumDashed">
        <color theme="1"/>
      </right>
      <top style="thin">
        <color indexed="64"/>
      </top>
      <bottom style="hair">
        <color theme="1"/>
      </bottom>
      <diagonal/>
    </border>
    <border>
      <left style="thin">
        <color indexed="64"/>
      </left>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theme="1"/>
      </bottom>
      <diagonal/>
    </border>
    <border>
      <left/>
      <right style="thin">
        <color indexed="64"/>
      </right>
      <top/>
      <bottom style="hair">
        <color theme="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43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7" fillId="0" borderId="0" xfId="1" applyFont="1">
      <alignment vertical="center"/>
    </xf>
    <xf numFmtId="0" fontId="8" fillId="0" borderId="0" xfId="1" applyFo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top"/>
    </xf>
    <xf numFmtId="0" fontId="8" fillId="0" borderId="0" xfId="1" applyFont="1" applyBorder="1">
      <alignment vertical="center"/>
    </xf>
    <xf numFmtId="0" fontId="5" fillId="0" borderId="9" xfId="0" applyFont="1" applyBorder="1">
      <alignment vertical="center"/>
    </xf>
    <xf numFmtId="0" fontId="7" fillId="0" borderId="2" xfId="1" applyFont="1" applyBorder="1">
      <alignment vertical="center"/>
    </xf>
    <xf numFmtId="0" fontId="7" fillId="0" borderId="8"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0" borderId="10" xfId="1" applyFont="1" applyBorder="1">
      <alignment vertical="center"/>
    </xf>
    <xf numFmtId="0" fontId="7" fillId="0" borderId="11" xfId="1" applyFont="1" applyBorder="1">
      <alignment vertical="center"/>
    </xf>
    <xf numFmtId="0" fontId="7" fillId="0" borderId="12" xfId="1" applyFont="1" applyBorder="1">
      <alignment vertical="center"/>
    </xf>
    <xf numFmtId="0" fontId="7" fillId="0" borderId="3" xfId="1" applyFont="1" applyBorder="1">
      <alignment vertical="center"/>
    </xf>
    <xf numFmtId="0" fontId="7" fillId="0" borderId="7" xfId="1"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4" xfId="0" applyFont="1" applyBorder="1">
      <alignment vertical="center"/>
    </xf>
    <xf numFmtId="0" fontId="5" fillId="0" borderId="1" xfId="0" applyFont="1" applyBorder="1">
      <alignment vertical="center"/>
    </xf>
    <xf numFmtId="0" fontId="5" fillId="0" borderId="5" xfId="0" applyFont="1" applyBorder="1">
      <alignment vertical="center"/>
    </xf>
    <xf numFmtId="0" fontId="5" fillId="0" borderId="2" xfId="0" applyFont="1" applyBorder="1">
      <alignment vertical="center"/>
    </xf>
    <xf numFmtId="0" fontId="5" fillId="0" borderId="0" xfId="0" applyFont="1" applyAlignment="1">
      <alignment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4" xfId="0" applyFont="1" applyBorder="1">
      <alignment vertical="center"/>
    </xf>
    <xf numFmtId="0" fontId="5" fillId="0" borderId="14" xfId="0" applyFont="1" applyBorder="1" applyAlignment="1">
      <alignment horizontal="center" vertical="center"/>
    </xf>
    <xf numFmtId="0" fontId="5" fillId="0" borderId="0" xfId="0" applyFont="1" applyFill="1">
      <alignment vertical="center"/>
    </xf>
    <xf numFmtId="0" fontId="5" fillId="0" borderId="1" xfId="0" applyFont="1" applyBorder="1" applyAlignment="1">
      <alignment vertical="center" shrinkToFit="1"/>
    </xf>
    <xf numFmtId="0" fontId="10" fillId="0" borderId="0" xfId="0" applyFont="1">
      <alignment vertical="center"/>
    </xf>
    <xf numFmtId="0" fontId="5" fillId="0" borderId="4" xfId="0" applyFont="1" applyBorder="1" applyAlignment="1">
      <alignment horizontal="left" vertical="center"/>
    </xf>
    <xf numFmtId="0" fontId="7" fillId="0" borderId="11" xfId="1" applyFont="1" applyBorder="1" applyAlignment="1">
      <alignment horizontal="center" vertical="center" shrinkToFit="1"/>
    </xf>
    <xf numFmtId="0" fontId="6" fillId="0" borderId="0" xfId="0" applyFont="1" applyAlignment="1">
      <alignment horizontal="right" vertical="center"/>
    </xf>
    <xf numFmtId="0" fontId="5" fillId="0" borderId="7" xfId="0" applyFont="1" applyBorder="1" applyAlignment="1">
      <alignment vertical="center" shrinkToFit="1"/>
    </xf>
    <xf numFmtId="0" fontId="5" fillId="0" borderId="0" xfId="0" applyFont="1" applyAlignment="1">
      <alignment horizontal="right" vertical="center"/>
    </xf>
    <xf numFmtId="0" fontId="5" fillId="2" borderId="0" xfId="0" applyFont="1" applyFill="1" applyAlignment="1">
      <alignment horizontal="right" vertical="center"/>
    </xf>
    <xf numFmtId="0" fontId="5" fillId="0" borderId="9" xfId="0" applyFont="1" applyBorder="1" applyAlignment="1">
      <alignment horizontal="center" vertical="center"/>
    </xf>
    <xf numFmtId="0" fontId="5" fillId="3" borderId="9" xfId="0" applyFont="1" applyFill="1" applyBorder="1" applyAlignment="1">
      <alignment horizontal="center" vertical="center" shrinkToFit="1"/>
    </xf>
    <xf numFmtId="0" fontId="5" fillId="0" borderId="0" xfId="0" applyFont="1" applyBorder="1" applyAlignment="1">
      <alignment horizontal="center" vertical="center"/>
    </xf>
    <xf numFmtId="38" fontId="5" fillId="0" borderId="0" xfId="4" applyFont="1" applyFill="1" applyBorder="1" applyAlignment="1">
      <alignment horizontal="right" vertical="center"/>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38" fontId="5" fillId="3" borderId="10" xfId="4" applyFont="1" applyFill="1" applyBorder="1" applyAlignment="1">
      <alignment horizontal="right" vertical="center" shrinkToFit="1"/>
    </xf>
    <xf numFmtId="38" fontId="5" fillId="3" borderId="5" xfId="4" applyFont="1" applyFill="1" applyBorder="1" applyAlignment="1">
      <alignment horizontal="right" vertical="center" shrinkToFit="1"/>
    </xf>
    <xf numFmtId="38" fontId="5" fillId="3" borderId="23" xfId="4" applyFont="1" applyFill="1" applyBorder="1" applyAlignment="1">
      <alignment horizontal="right" vertical="center" shrinkToFit="1"/>
    </xf>
    <xf numFmtId="0" fontId="5" fillId="2" borderId="0" xfId="0" applyFont="1" applyFill="1" applyBorder="1" applyAlignment="1">
      <alignment vertical="center" shrinkToFit="1"/>
    </xf>
    <xf numFmtId="0" fontId="5" fillId="3" borderId="0" xfId="0" applyFont="1" applyFill="1" applyBorder="1" applyAlignment="1">
      <alignment vertical="center" shrinkToFit="1"/>
    </xf>
    <xf numFmtId="0" fontId="5" fillId="3" borderId="6" xfId="0" applyFont="1" applyFill="1" applyBorder="1" applyAlignment="1">
      <alignment vertical="center" shrinkToFit="1"/>
    </xf>
    <xf numFmtId="0" fontId="8" fillId="2" borderId="6" xfId="0" applyFont="1" applyFill="1" applyBorder="1" applyAlignment="1">
      <alignment vertical="center" shrinkToFit="1"/>
    </xf>
    <xf numFmtId="0" fontId="11"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5" fillId="3" borderId="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0" xfId="1" applyFont="1" applyAlignment="1">
      <alignment vertical="center"/>
    </xf>
    <xf numFmtId="0" fontId="7" fillId="3" borderId="4" xfId="1" applyFont="1" applyFill="1" applyBorder="1">
      <alignment vertical="center"/>
    </xf>
    <xf numFmtId="0" fontId="7" fillId="3" borderId="5" xfId="1" applyFont="1" applyFill="1" applyBorder="1">
      <alignment vertical="center"/>
    </xf>
    <xf numFmtId="0" fontId="7" fillId="0" borderId="0" xfId="1" applyFont="1" applyAlignment="1">
      <alignment vertical="center"/>
    </xf>
    <xf numFmtId="0" fontId="10" fillId="0" borderId="0" xfId="0" applyFont="1" applyAlignment="1">
      <alignment vertical="center"/>
    </xf>
    <xf numFmtId="0" fontId="6" fillId="0" borderId="0" xfId="0" applyFont="1" applyAlignment="1">
      <alignment horizontal="center" vertical="center"/>
    </xf>
    <xf numFmtId="0" fontId="5" fillId="0" borderId="13" xfId="0" applyFont="1" applyBorder="1" applyAlignment="1">
      <alignment horizontal="center" vertical="center"/>
    </xf>
    <xf numFmtId="0" fontId="0" fillId="0" borderId="0" xfId="0" applyAlignment="1">
      <alignment vertical="center" wrapText="1"/>
    </xf>
    <xf numFmtId="0" fontId="0" fillId="0" borderId="9"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9" xfId="0" applyFill="1" applyBorder="1" applyAlignment="1">
      <alignment horizontal="center" vertical="center" shrinkToFit="1"/>
    </xf>
    <xf numFmtId="0" fontId="0" fillId="0" borderId="9" xfId="0" applyBorder="1" applyAlignment="1">
      <alignment horizontal="center" vertical="center" shrinkToFit="1"/>
    </xf>
    <xf numFmtId="0" fontId="0" fillId="0" borderId="27" xfId="0" applyBorder="1" applyAlignment="1">
      <alignment horizontal="center" vertical="center" shrinkToFit="1"/>
    </xf>
    <xf numFmtId="0" fontId="0" fillId="0" borderId="9" xfId="0" applyBorder="1" applyAlignment="1">
      <alignment horizontal="center" vertical="center"/>
    </xf>
    <xf numFmtId="0" fontId="0" fillId="0" borderId="9" xfId="0" applyFill="1" applyBorder="1" applyAlignment="1">
      <alignment vertical="center" wrapText="1"/>
    </xf>
    <xf numFmtId="0" fontId="12" fillId="0" borderId="14" xfId="0" applyFont="1" applyBorder="1" applyAlignment="1">
      <alignment horizontal="center" vertical="center" wrapText="1"/>
    </xf>
    <xf numFmtId="0" fontId="0" fillId="4" borderId="9" xfId="0" applyFill="1" applyBorder="1" applyAlignment="1">
      <alignment horizontal="center" vertical="center" shrinkToFit="1"/>
    </xf>
    <xf numFmtId="0" fontId="0" fillId="4" borderId="9" xfId="0" applyFill="1" applyBorder="1" applyAlignment="1">
      <alignment horizontal="center" vertical="center"/>
    </xf>
    <xf numFmtId="0" fontId="0" fillId="5" borderId="9" xfId="0" applyFill="1" applyBorder="1" applyAlignment="1">
      <alignment horizontal="center" vertical="center" shrinkToFit="1"/>
    </xf>
    <xf numFmtId="0" fontId="0" fillId="5" borderId="27" xfId="0" applyFill="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shrinkToFit="1"/>
    </xf>
    <xf numFmtId="0" fontId="5" fillId="0" borderId="9" xfId="0" applyFont="1" applyBorder="1" applyAlignment="1">
      <alignment horizontal="center" vertical="center"/>
    </xf>
    <xf numFmtId="0" fontId="5" fillId="0" borderId="0" xfId="0" applyFont="1" applyAlignment="1">
      <alignment horizontal="center" vertical="center"/>
    </xf>
    <xf numFmtId="0" fontId="0" fillId="0" borderId="0" xfId="0" applyBorder="1" applyAlignment="1">
      <alignment horizontal="right" vertical="center"/>
    </xf>
    <xf numFmtId="0" fontId="6" fillId="3" borderId="0" xfId="0" applyFont="1" applyFill="1" applyAlignment="1">
      <alignment horizontal="right" vertical="center"/>
    </xf>
    <xf numFmtId="0" fontId="8" fillId="0" borderId="38" xfId="1" applyFont="1" applyFill="1" applyBorder="1">
      <alignment vertical="center"/>
    </xf>
    <xf numFmtId="0" fontId="14" fillId="3" borderId="29" xfId="1" applyFont="1" applyFill="1" applyBorder="1" applyAlignment="1">
      <alignment horizontal="center" vertical="center"/>
    </xf>
    <xf numFmtId="0" fontId="14" fillId="3" borderId="37" xfId="1" applyFont="1" applyFill="1" applyBorder="1" applyAlignment="1">
      <alignment horizontal="center" vertical="center"/>
    </xf>
    <xf numFmtId="0" fontId="15" fillId="3" borderId="29" xfId="0" applyFont="1" applyFill="1" applyBorder="1" applyAlignment="1">
      <alignment horizontal="center" vertical="center"/>
    </xf>
    <xf numFmtId="0" fontId="7" fillId="3" borderId="1" xfId="1" applyFont="1" applyFill="1" applyBorder="1">
      <alignment vertical="center"/>
    </xf>
    <xf numFmtId="0" fontId="7" fillId="3" borderId="6" xfId="1" applyFont="1" applyFill="1" applyBorder="1">
      <alignment vertical="center"/>
    </xf>
    <xf numFmtId="0" fontId="7" fillId="3" borderId="7" xfId="1" applyFont="1" applyFill="1" applyBorder="1">
      <alignment vertical="center"/>
    </xf>
    <xf numFmtId="0" fontId="5" fillId="0" borderId="45" xfId="0" applyFont="1" applyBorder="1">
      <alignment vertical="center"/>
    </xf>
    <xf numFmtId="0" fontId="5" fillId="0" borderId="50" xfId="0" applyFont="1" applyBorder="1" applyAlignment="1">
      <alignment vertical="center" shrinkToFit="1"/>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lignment vertical="center"/>
    </xf>
    <xf numFmtId="0" fontId="5" fillId="0" borderId="6" xfId="0" applyFont="1" applyBorder="1" applyAlignment="1">
      <alignment horizontal="center" vertical="center"/>
    </xf>
    <xf numFmtId="0" fontId="5" fillId="3" borderId="13" xfId="0" applyFont="1" applyFill="1" applyBorder="1" applyAlignment="1">
      <alignment horizontal="center" vertical="center"/>
    </xf>
    <xf numFmtId="0" fontId="5" fillId="0" borderId="10" xfId="0" applyFont="1" applyBorder="1" applyAlignment="1">
      <alignment horizontal="center" vertical="center"/>
    </xf>
    <xf numFmtId="0" fontId="5" fillId="0" borderId="54" xfId="0" applyFont="1" applyBorder="1">
      <alignment vertical="center"/>
    </xf>
    <xf numFmtId="0" fontId="5" fillId="0" borderId="7" xfId="0" applyFont="1" applyBorder="1">
      <alignment vertical="center"/>
    </xf>
    <xf numFmtId="38" fontId="5" fillId="2" borderId="5" xfId="4" applyFont="1" applyFill="1" applyBorder="1" applyAlignment="1">
      <alignment horizontal="right" vertical="center" shrinkToFit="1"/>
    </xf>
    <xf numFmtId="0" fontId="5" fillId="0" borderId="55" xfId="0" applyFont="1" applyBorder="1" applyAlignment="1">
      <alignment horizontal="center" vertical="center" wrapText="1"/>
    </xf>
    <xf numFmtId="0" fontId="18" fillId="3" borderId="56" xfId="0" applyFont="1" applyFill="1" applyBorder="1" applyAlignment="1">
      <alignment horizontal="center" vertical="center"/>
    </xf>
    <xf numFmtId="0" fontId="18" fillId="3" borderId="57" xfId="0" applyFont="1" applyFill="1" applyBorder="1" applyAlignment="1">
      <alignment horizontal="center" vertical="center"/>
    </xf>
    <xf numFmtId="0" fontId="15" fillId="0" borderId="0" xfId="0" applyFont="1" applyAlignment="1">
      <alignment vertical="center" wrapText="1"/>
    </xf>
    <xf numFmtId="0" fontId="7" fillId="0" borderId="4" xfId="1" applyFont="1" applyFill="1" applyBorder="1" applyAlignment="1">
      <alignment horizontal="left" vertical="center" wrapText="1"/>
    </xf>
    <xf numFmtId="0" fontId="7" fillId="0" borderId="4" xfId="1" applyFont="1" applyFill="1" applyBorder="1" applyAlignment="1">
      <alignment horizontal="left" vertical="top" wrapText="1"/>
    </xf>
    <xf numFmtId="0" fontId="7" fillId="0" borderId="1" xfId="1" applyFont="1" applyFill="1" applyBorder="1" applyAlignment="1">
      <alignment horizontal="left" vertical="center" wrapText="1"/>
    </xf>
    <xf numFmtId="0" fontId="7" fillId="0" borderId="1" xfId="1" applyFont="1" applyFill="1" applyBorder="1" applyAlignment="1">
      <alignment horizontal="left" vertical="top" wrapText="1"/>
    </xf>
    <xf numFmtId="0" fontId="0" fillId="0" borderId="9" xfId="0" applyBorder="1" applyAlignment="1">
      <alignment horizontal="center" vertical="center" shrinkToFit="1"/>
    </xf>
    <xf numFmtId="0" fontId="0" fillId="0" borderId="0" xfId="0" applyAlignment="1">
      <alignment horizontal="center" vertical="center"/>
    </xf>
    <xf numFmtId="0" fontId="0" fillId="0" borderId="8" xfId="0" applyBorder="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0" fillId="0" borderId="0" xfId="0" applyBorder="1">
      <alignment vertical="center"/>
    </xf>
    <xf numFmtId="0" fontId="0" fillId="0" borderId="6" xfId="0" applyBorder="1" applyAlignment="1">
      <alignment horizontal="center" vertical="center" shrinkToFit="1"/>
    </xf>
    <xf numFmtId="0" fontId="22" fillId="0" borderId="28" xfId="0" applyFont="1" applyBorder="1" applyAlignment="1">
      <alignment horizontal="center" vertical="center" shrinkToFit="1"/>
    </xf>
    <xf numFmtId="0" fontId="22" fillId="5" borderId="28"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0" fillId="0" borderId="9" xfId="0" applyFont="1" applyBorder="1" applyAlignment="1">
      <alignment horizontal="center" vertical="center" shrinkToFit="1"/>
    </xf>
    <xf numFmtId="0" fontId="22" fillId="0" borderId="9" xfId="0" applyFont="1" applyFill="1" applyBorder="1" applyAlignment="1">
      <alignment horizontal="center" vertical="center" shrinkToFit="1"/>
    </xf>
    <xf numFmtId="0" fontId="22" fillId="4" borderId="9" xfId="0" applyFont="1" applyFill="1" applyBorder="1" applyAlignment="1">
      <alignment horizontal="center" vertical="center" shrinkToFit="1"/>
    </xf>
    <xf numFmtId="0" fontId="22" fillId="0" borderId="0" xfId="0" applyFont="1" applyAlignment="1">
      <alignment horizontal="center" vertical="center" shrinkToFit="1"/>
    </xf>
    <xf numFmtId="0" fontId="22" fillId="0" borderId="9" xfId="0" applyFont="1" applyBorder="1" applyAlignment="1">
      <alignment horizontal="center" vertical="center" shrinkToFit="1"/>
    </xf>
    <xf numFmtId="0" fontId="22" fillId="5" borderId="9" xfId="0" applyFont="1" applyFill="1" applyBorder="1" applyAlignment="1">
      <alignment horizontal="center" vertical="center" shrinkToFit="1"/>
    </xf>
    <xf numFmtId="0" fontId="22" fillId="0" borderId="0" xfId="0" applyFont="1" applyBorder="1" applyAlignment="1">
      <alignment horizontal="center" vertical="center" shrinkToFit="1"/>
    </xf>
    <xf numFmtId="0" fontId="22" fillId="0" borderId="0" xfId="0" applyFont="1" applyBorder="1" applyAlignment="1">
      <alignment horizontal="left" vertical="center" wrapText="1"/>
    </xf>
    <xf numFmtId="0" fontId="22" fillId="4" borderId="0" xfId="0" applyFont="1" applyFill="1" applyBorder="1" applyAlignment="1">
      <alignment horizontal="center" vertical="center" shrinkToFit="1"/>
    </xf>
    <xf numFmtId="0" fontId="5"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8" fillId="0" borderId="0" xfId="1" applyFont="1" applyFill="1" applyBorder="1">
      <alignment vertical="center"/>
    </xf>
    <xf numFmtId="0" fontId="8"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horizontal="left" vertical="center"/>
    </xf>
    <xf numFmtId="0" fontId="23" fillId="0" borderId="0" xfId="0" applyFont="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lignment horizontal="left" vertical="center" shrinkToFit="1"/>
    </xf>
    <xf numFmtId="0" fontId="6" fillId="3" borderId="0" xfId="0" applyFont="1" applyFill="1" applyAlignment="1">
      <alignment horizontal="left" vertical="center"/>
    </xf>
    <xf numFmtId="0" fontId="7" fillId="0" borderId="60" xfId="1" applyFont="1" applyFill="1" applyBorder="1" applyAlignment="1">
      <alignment horizontal="distributed" vertical="center" indent="2" shrinkToFit="1"/>
    </xf>
    <xf numFmtId="0" fontId="7" fillId="0" borderId="61" xfId="1" applyFont="1" applyFill="1" applyBorder="1" applyAlignment="1">
      <alignment horizontal="distributed" vertical="center" indent="2" shrinkToFit="1"/>
    </xf>
    <xf numFmtId="0" fontId="7" fillId="0" borderId="62" xfId="1" applyFont="1" applyFill="1" applyBorder="1" applyAlignment="1">
      <alignment horizontal="distributed" vertical="center" indent="2" shrinkToFit="1"/>
    </xf>
    <xf numFmtId="0" fontId="7" fillId="0" borderId="2" xfId="1" applyFont="1" applyFill="1" applyBorder="1" applyAlignment="1">
      <alignment vertical="center" wrapText="1"/>
    </xf>
    <xf numFmtId="0" fontId="7" fillId="0" borderId="8"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0" xfId="1" applyFont="1" applyFill="1" applyBorder="1" applyAlignment="1">
      <alignment vertical="center"/>
    </xf>
    <xf numFmtId="0" fontId="7" fillId="0" borderId="1"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13" fillId="2" borderId="5" xfId="1" applyFont="1" applyFill="1" applyBorder="1" applyAlignment="1">
      <alignment horizontal="left" vertical="center" wrapText="1" indent="1"/>
    </xf>
    <xf numFmtId="0" fontId="13" fillId="2" borderId="6" xfId="1" applyFont="1" applyFill="1" applyBorder="1" applyAlignment="1">
      <alignment horizontal="left" vertical="center" wrapText="1" indent="1"/>
    </xf>
    <xf numFmtId="0" fontId="13" fillId="2" borderId="7" xfId="1" applyFont="1" applyFill="1" applyBorder="1" applyAlignment="1">
      <alignment horizontal="left" vertical="center" wrapText="1" indent="1"/>
    </xf>
    <xf numFmtId="0" fontId="7" fillId="3" borderId="60" xfId="1" applyFont="1" applyFill="1" applyBorder="1" applyAlignment="1">
      <alignment horizontal="left" vertical="center" indent="1"/>
    </xf>
    <xf numFmtId="0" fontId="7" fillId="3" borderId="61" xfId="1" applyFont="1" applyFill="1" applyBorder="1" applyAlignment="1">
      <alignment horizontal="left" vertical="center" indent="1"/>
    </xf>
    <xf numFmtId="0" fontId="7" fillId="3" borderId="62" xfId="1" applyFont="1" applyFill="1" applyBorder="1" applyAlignment="1">
      <alignment horizontal="left" vertical="center" indent="1"/>
    </xf>
    <xf numFmtId="0" fontId="7" fillId="3" borderId="2" xfId="1" applyFont="1" applyFill="1" applyBorder="1" applyAlignment="1">
      <alignment horizontal="left" vertical="center" wrapText="1" indent="1"/>
    </xf>
    <xf numFmtId="0" fontId="7" fillId="3" borderId="8" xfId="1" applyFont="1" applyFill="1" applyBorder="1" applyAlignment="1">
      <alignment horizontal="left" vertical="center" wrapText="1" indent="1"/>
    </xf>
    <xf numFmtId="0" fontId="7" fillId="3" borderId="3" xfId="1" applyFont="1" applyFill="1" applyBorder="1" applyAlignment="1">
      <alignment horizontal="left" vertical="center" wrapText="1" indent="1"/>
    </xf>
    <xf numFmtId="0" fontId="7" fillId="0" borderId="5" xfId="1" applyFont="1" applyFill="1" applyBorder="1" applyAlignment="1">
      <alignment horizontal="distributed" vertical="center" indent="1" shrinkToFit="1"/>
    </xf>
    <xf numFmtId="0" fontId="7" fillId="0" borderId="6" xfId="1" applyFont="1" applyFill="1" applyBorder="1" applyAlignment="1">
      <alignment horizontal="distributed" vertical="center" indent="1" shrinkToFit="1"/>
    </xf>
    <xf numFmtId="0" fontId="7" fillId="0" borderId="7" xfId="1" applyFont="1" applyFill="1" applyBorder="1" applyAlignment="1">
      <alignment horizontal="distributed" vertical="center" indent="1" shrinkToFit="1"/>
    </xf>
    <xf numFmtId="38" fontId="7" fillId="0" borderId="10" xfId="4" applyFont="1" applyFill="1" applyBorder="1" applyAlignment="1">
      <alignment horizontal="center" vertical="center" shrinkToFit="1"/>
    </xf>
    <xf numFmtId="38" fontId="7" fillId="0" borderId="11" xfId="4" applyFont="1" applyFill="1" applyBorder="1" applyAlignment="1">
      <alignment horizontal="center" vertical="center" shrinkToFit="1"/>
    </xf>
    <xf numFmtId="38" fontId="7" fillId="0" borderId="12" xfId="4" applyFont="1" applyFill="1" applyBorder="1" applyAlignment="1">
      <alignment horizontal="center" vertical="center" shrinkToFit="1"/>
    </xf>
    <xf numFmtId="38" fontId="7" fillId="0" borderId="10" xfId="4" applyFont="1" applyFill="1" applyBorder="1" applyAlignment="1">
      <alignment horizontal="distributed" vertical="center" indent="2" shrinkToFit="1"/>
    </xf>
    <xf numFmtId="38" fontId="7" fillId="0" borderId="11" xfId="4" applyFont="1" applyFill="1" applyBorder="1" applyAlignment="1">
      <alignment horizontal="distributed" vertical="center" indent="2" shrinkToFit="1"/>
    </xf>
    <xf numFmtId="38" fontId="7" fillId="0" borderId="12" xfId="4" applyFont="1" applyFill="1" applyBorder="1" applyAlignment="1">
      <alignment horizontal="distributed" vertical="center" indent="2" shrinkToFit="1"/>
    </xf>
    <xf numFmtId="38" fontId="7" fillId="0" borderId="2" xfId="4" applyFont="1" applyFill="1" applyBorder="1" applyAlignment="1">
      <alignment horizontal="center" vertical="center" shrinkToFit="1"/>
    </xf>
    <xf numFmtId="38" fontId="7" fillId="0" borderId="8" xfId="4" applyFont="1" applyFill="1" applyBorder="1" applyAlignment="1">
      <alignment horizontal="center" vertical="center" shrinkToFit="1"/>
    </xf>
    <xf numFmtId="38" fontId="7" fillId="0" borderId="3" xfId="4" applyFont="1" applyFill="1" applyBorder="1" applyAlignment="1">
      <alignment horizontal="center" vertical="center" shrinkToFit="1"/>
    </xf>
    <xf numFmtId="38" fontId="7" fillId="0" borderId="2" xfId="4" applyFont="1" applyFill="1" applyBorder="1" applyAlignment="1">
      <alignment horizontal="distributed" vertical="center" indent="1" shrinkToFit="1"/>
    </xf>
    <xf numFmtId="38" fontId="7" fillId="0" borderId="8" xfId="4" applyFont="1" applyFill="1" applyBorder="1" applyAlignment="1">
      <alignment horizontal="distributed" vertical="center" indent="1" shrinkToFit="1"/>
    </xf>
    <xf numFmtId="38" fontId="7" fillId="0" borderId="3" xfId="4" applyFont="1" applyFill="1" applyBorder="1" applyAlignment="1">
      <alignment horizontal="distributed" vertical="center" indent="1" shrinkToFit="1"/>
    </xf>
    <xf numFmtId="38" fontId="7" fillId="0" borderId="5" xfId="4" applyFont="1" applyFill="1" applyBorder="1" applyAlignment="1">
      <alignment horizontal="distributed" vertical="center" indent="1" shrinkToFit="1"/>
    </xf>
    <xf numFmtId="38" fontId="7" fillId="0" borderId="6" xfId="4" applyFont="1" applyFill="1" applyBorder="1" applyAlignment="1">
      <alignment horizontal="distributed" vertical="center" indent="1" shrinkToFit="1"/>
    </xf>
    <xf numFmtId="38" fontId="7" fillId="0" borderId="7" xfId="4" applyFont="1" applyFill="1" applyBorder="1" applyAlignment="1">
      <alignment horizontal="distributed" vertical="center" indent="1" shrinkToFit="1"/>
    </xf>
    <xf numFmtId="0" fontId="7" fillId="3" borderId="5" xfId="1" applyFont="1" applyFill="1" applyBorder="1" applyAlignment="1">
      <alignment horizontal="right" vertical="center" wrapText="1"/>
    </xf>
    <xf numFmtId="0" fontId="7" fillId="3" borderId="6" xfId="1" applyFont="1" applyFill="1" applyBorder="1" applyAlignment="1">
      <alignment horizontal="right" vertical="center" wrapText="1"/>
    </xf>
    <xf numFmtId="38" fontId="7" fillId="0" borderId="10" xfId="4" applyFont="1" applyFill="1" applyBorder="1" applyAlignment="1">
      <alignment horizontal="distributed" vertical="center" indent="3" shrinkToFit="1"/>
    </xf>
    <xf numFmtId="38" fontId="7" fillId="0" borderId="11" xfId="4" applyFont="1" applyFill="1" applyBorder="1" applyAlignment="1">
      <alignment horizontal="distributed" vertical="center" indent="3" shrinkToFit="1"/>
    </xf>
    <xf numFmtId="38" fontId="7" fillId="0" borderId="12" xfId="4" applyFont="1" applyFill="1" applyBorder="1" applyAlignment="1">
      <alignment horizontal="distributed" vertical="center" indent="3" shrinkToFit="1"/>
    </xf>
    <xf numFmtId="0" fontId="7" fillId="3" borderId="2"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0" borderId="28" xfId="1" applyFont="1" applyFill="1" applyBorder="1" applyAlignment="1">
      <alignment horizontal="left" vertical="center" wrapText="1"/>
    </xf>
    <xf numFmtId="0" fontId="7" fillId="0" borderId="28" xfId="1" applyFont="1" applyFill="1" applyBorder="1" applyAlignment="1">
      <alignment horizontal="center" vertical="center" wrapText="1"/>
    </xf>
    <xf numFmtId="0" fontId="7" fillId="3" borderId="4"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6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3" borderId="5"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0" borderId="2" xfId="1" applyFont="1" applyFill="1" applyBorder="1" applyAlignment="1">
      <alignment vertical="center"/>
    </xf>
    <xf numFmtId="0" fontId="7" fillId="0" borderId="28" xfId="1" applyFont="1" applyFill="1" applyBorder="1" applyAlignment="1">
      <alignment horizontal="left" vertical="center"/>
    </xf>
    <xf numFmtId="176" fontId="7" fillId="3" borderId="28" xfId="1" applyNumberFormat="1" applyFont="1" applyFill="1" applyBorder="1" applyAlignment="1">
      <alignment horizontal="right" vertical="center" wrapText="1"/>
    </xf>
    <xf numFmtId="0" fontId="7" fillId="0" borderId="5" xfId="1" applyFont="1" applyFill="1" applyBorder="1" applyAlignment="1">
      <alignment horizontal="right" vertical="top" wrapText="1"/>
    </xf>
    <xf numFmtId="0" fontId="7" fillId="0" borderId="6" xfId="1" applyFont="1" applyFill="1" applyBorder="1" applyAlignment="1">
      <alignment horizontal="right" vertical="top" wrapText="1"/>
    </xf>
    <xf numFmtId="0" fontId="7" fillId="0" borderId="7" xfId="1" applyFont="1" applyFill="1" applyBorder="1" applyAlignment="1">
      <alignment horizontal="right" vertical="top" wrapText="1"/>
    </xf>
    <xf numFmtId="0" fontId="7" fillId="0" borderId="37" xfId="1" applyFont="1" applyFill="1" applyBorder="1" applyAlignment="1">
      <alignment horizontal="center" vertical="center" shrinkToFit="1"/>
    </xf>
    <xf numFmtId="0" fontId="7" fillId="0" borderId="39" xfId="1" applyFont="1" applyFill="1" applyBorder="1" applyAlignment="1">
      <alignment horizontal="center" vertical="center" shrinkToFit="1"/>
    </xf>
    <xf numFmtId="0" fontId="7" fillId="3" borderId="39" xfId="1" applyFont="1" applyFill="1" applyBorder="1" applyAlignment="1">
      <alignment horizontal="center" vertical="center" wrapText="1"/>
    </xf>
    <xf numFmtId="0" fontId="7" fillId="3" borderId="38" xfId="1" applyFont="1" applyFill="1" applyBorder="1" applyAlignment="1">
      <alignment horizontal="center" vertical="center" wrapText="1"/>
    </xf>
    <xf numFmtId="177" fontId="7" fillId="0" borderId="28" xfId="1" applyNumberFormat="1" applyFont="1" applyFill="1" applyBorder="1" applyAlignment="1">
      <alignment horizontal="right" vertical="center" wrapText="1"/>
    </xf>
    <xf numFmtId="0" fontId="7" fillId="0" borderId="37"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8" fillId="3" borderId="37" xfId="1" applyFont="1" applyFill="1" applyBorder="1">
      <alignment vertical="center"/>
    </xf>
    <xf numFmtId="0" fontId="8" fillId="3" borderId="39" xfId="1" applyFont="1" applyFill="1" applyBorder="1">
      <alignment vertical="center"/>
    </xf>
    <xf numFmtId="0" fontId="8" fillId="3" borderId="38" xfId="1" applyFont="1" applyFill="1" applyBorder="1">
      <alignment vertical="center"/>
    </xf>
    <xf numFmtId="0" fontId="7" fillId="0" borderId="28" xfId="1" applyFont="1" applyFill="1" applyBorder="1" applyAlignment="1">
      <alignment horizontal="center" vertical="center"/>
    </xf>
    <xf numFmtId="0" fontId="19" fillId="3" borderId="28" xfId="1" applyFont="1" applyFill="1" applyBorder="1" applyAlignment="1">
      <alignment horizontal="left" vertical="center"/>
    </xf>
    <xf numFmtId="0" fontId="7" fillId="3" borderId="4" xfId="1" applyFont="1" applyFill="1" applyBorder="1">
      <alignment vertical="center"/>
    </xf>
    <xf numFmtId="0" fontId="7" fillId="3" borderId="0" xfId="1" applyFont="1" applyFill="1" applyBorder="1">
      <alignment vertical="center"/>
    </xf>
    <xf numFmtId="0" fontId="7" fillId="3" borderId="1" xfId="1" applyFont="1" applyFill="1" applyBorder="1">
      <alignment vertical="center"/>
    </xf>
    <xf numFmtId="0" fontId="7" fillId="3" borderId="4" xfId="1" applyFont="1" applyFill="1" applyBorder="1" applyAlignment="1">
      <alignment vertical="center" wrapText="1"/>
    </xf>
    <xf numFmtId="0" fontId="7" fillId="3" borderId="0" xfId="1" applyFont="1" applyFill="1" applyBorder="1" applyAlignment="1">
      <alignment vertical="center" wrapText="1"/>
    </xf>
    <xf numFmtId="0" fontId="7" fillId="3" borderId="1" xfId="1" applyFont="1" applyFill="1" applyBorder="1" applyAlignment="1">
      <alignment vertical="center" wrapText="1"/>
    </xf>
    <xf numFmtId="0" fontId="7" fillId="3" borderId="4" xfId="1" applyFont="1" applyFill="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8" fillId="0" borderId="43" xfId="1" applyFont="1" applyBorder="1" applyAlignment="1">
      <alignment horizontal="left" vertical="center" shrinkToFit="1"/>
    </xf>
    <xf numFmtId="0" fontId="8" fillId="0" borderId="39" xfId="1" applyFont="1" applyBorder="1" applyAlignment="1">
      <alignment horizontal="left" vertical="center" shrinkToFit="1"/>
    </xf>
    <xf numFmtId="0" fontId="8" fillId="0" borderId="38" xfId="1" applyFont="1" applyBorder="1" applyAlignment="1">
      <alignment horizontal="left" vertical="center" shrinkToFit="1"/>
    </xf>
    <xf numFmtId="0" fontId="8" fillId="0" borderId="44"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8" fillId="0" borderId="39" xfId="1" applyFont="1" applyFill="1" applyBorder="1" applyAlignment="1">
      <alignment horizontal="center" vertical="center"/>
    </xf>
    <xf numFmtId="0" fontId="8" fillId="0" borderId="43" xfId="1" applyFont="1" applyFill="1" applyBorder="1">
      <alignment vertical="center"/>
    </xf>
    <xf numFmtId="0" fontId="8" fillId="0" borderId="39" xfId="1" applyFont="1" applyFill="1" applyBorder="1">
      <alignment vertical="center"/>
    </xf>
    <xf numFmtId="0" fontId="8" fillId="0" borderId="43" xfId="1" applyFont="1" applyBorder="1" applyAlignment="1">
      <alignment vertical="center"/>
    </xf>
    <xf numFmtId="0" fontId="8" fillId="0" borderId="39" xfId="1" applyFont="1" applyBorder="1" applyAlignment="1">
      <alignment vertical="center"/>
    </xf>
    <xf numFmtId="0" fontId="8" fillId="0" borderId="38" xfId="1" applyFont="1" applyBorder="1" applyAlignment="1">
      <alignment vertical="center"/>
    </xf>
    <xf numFmtId="0" fontId="8" fillId="0" borderId="43" xfId="1" applyFont="1" applyBorder="1" applyAlignment="1">
      <alignment horizontal="left" vertical="center"/>
    </xf>
    <xf numFmtId="0" fontId="8" fillId="0" borderId="39" xfId="1" applyFont="1" applyBorder="1" applyAlignment="1">
      <alignment horizontal="left" vertical="center"/>
    </xf>
    <xf numFmtId="0" fontId="8" fillId="0" borderId="38" xfId="1" applyFont="1" applyBorder="1" applyAlignment="1">
      <alignment horizontal="left" vertical="center"/>
    </xf>
    <xf numFmtId="0" fontId="5" fillId="3" borderId="9" xfId="0" applyFont="1" applyFill="1" applyBorder="1" applyAlignment="1">
      <alignment horizontal="left" vertical="center" wrapText="1"/>
    </xf>
    <xf numFmtId="0" fontId="6" fillId="0" borderId="8" xfId="0" applyFont="1" applyBorder="1" applyAlignment="1">
      <alignment horizontal="right" vertical="center"/>
    </xf>
    <xf numFmtId="0" fontId="5" fillId="0" borderId="9" xfId="0" applyFont="1" applyBorder="1" applyAlignment="1">
      <alignment horizontal="center" vertical="center"/>
    </xf>
    <xf numFmtId="0" fontId="25" fillId="0" borderId="0" xfId="0" applyFont="1" applyAlignment="1">
      <alignment horizontal="left" vertical="center"/>
    </xf>
    <xf numFmtId="0" fontId="24" fillId="0" borderId="8" xfId="0" applyFont="1" applyBorder="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24" fillId="0" borderId="0" xfId="0" applyFont="1" applyAlignment="1">
      <alignment horizontal="left" vertical="center"/>
    </xf>
    <xf numFmtId="38" fontId="5" fillId="3" borderId="2" xfId="4" applyFont="1" applyFill="1" applyBorder="1" applyAlignment="1">
      <alignment horizontal="right" vertical="center"/>
    </xf>
    <xf numFmtId="38" fontId="5" fillId="3" borderId="8" xfId="4" applyFont="1" applyFill="1" applyBorder="1" applyAlignment="1">
      <alignment horizontal="right"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38" fontId="5" fillId="2" borderId="20" xfId="4" applyFont="1" applyFill="1" applyBorder="1" applyAlignment="1">
      <alignment horizontal="right" vertical="center"/>
    </xf>
    <xf numFmtId="38" fontId="5" fillId="2" borderId="49" xfId="4" applyFont="1" applyFill="1" applyBorder="1" applyAlignment="1">
      <alignment horizontal="right" vertical="center"/>
    </xf>
    <xf numFmtId="38" fontId="5" fillId="2" borderId="16" xfId="4" applyFont="1" applyFill="1" applyBorder="1" applyAlignment="1">
      <alignment horizontal="right" vertical="center"/>
    </xf>
    <xf numFmtId="38" fontId="5" fillId="2" borderId="48" xfId="4" applyFont="1" applyFill="1" applyBorder="1" applyAlignment="1">
      <alignment horizontal="right" vertical="center"/>
    </xf>
    <xf numFmtId="38" fontId="5" fillId="3" borderId="9" xfId="4" applyFont="1" applyFill="1" applyBorder="1" applyAlignment="1">
      <alignment horizontal="right" vertical="center"/>
    </xf>
    <xf numFmtId="38" fontId="5" fillId="3" borderId="47" xfId="4" applyFont="1" applyFill="1" applyBorder="1" applyAlignment="1">
      <alignment horizontal="right" vertical="center"/>
    </xf>
    <xf numFmtId="38" fontId="5" fillId="3" borderId="12" xfId="4" applyFont="1" applyFill="1" applyBorder="1" applyAlignment="1">
      <alignment horizontal="right" vertical="center"/>
    </xf>
    <xf numFmtId="38" fontId="5" fillId="2" borderId="46" xfId="4" applyFont="1" applyFill="1" applyBorder="1" applyAlignment="1">
      <alignment horizontal="right" vertical="center"/>
    </xf>
    <xf numFmtId="38" fontId="5" fillId="2" borderId="18" xfId="4" applyFont="1" applyFill="1" applyBorder="1" applyAlignment="1">
      <alignment horizontal="right" vertical="center"/>
    </xf>
    <xf numFmtId="0" fontId="5" fillId="0" borderId="9" xfId="0" applyFont="1" applyBorder="1" applyAlignment="1">
      <alignment horizontal="left" vertical="center"/>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38" fontId="5" fillId="2" borderId="9" xfId="4" applyFont="1" applyFill="1" applyBorder="1" applyAlignment="1">
      <alignment horizontal="right" vertical="center"/>
    </xf>
    <xf numFmtId="38" fontId="5" fillId="2" borderId="47" xfId="4" applyFont="1" applyFill="1" applyBorder="1" applyAlignment="1">
      <alignment horizontal="right" vertical="center"/>
    </xf>
    <xf numFmtId="38" fontId="5" fillId="2" borderId="12" xfId="4" applyFont="1" applyFill="1" applyBorder="1" applyAlignment="1">
      <alignment horizontal="right" vertical="center"/>
    </xf>
    <xf numFmtId="38" fontId="5" fillId="2" borderId="17" xfId="4" applyFont="1" applyFill="1" applyBorder="1" applyAlignment="1">
      <alignment horizontal="right" vertical="center"/>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9" xfId="0" applyFont="1" applyBorder="1" applyAlignment="1">
      <alignmen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7" xfId="0" applyFont="1" applyBorder="1">
      <alignment vertical="center"/>
    </xf>
    <xf numFmtId="0" fontId="5" fillId="0" borderId="39" xfId="0" applyFont="1" applyBorder="1">
      <alignment vertical="center"/>
    </xf>
    <xf numFmtId="0" fontId="5" fillId="0" borderId="38" xfId="0" applyFont="1" applyBorder="1">
      <alignment vertical="center"/>
    </xf>
    <xf numFmtId="0" fontId="16" fillId="0" borderId="29" xfId="0" applyFont="1" applyBorder="1" applyAlignment="1">
      <alignment vertical="top" wrapText="1"/>
    </xf>
    <xf numFmtId="0" fontId="16" fillId="0" borderId="30" xfId="0" applyFont="1" applyBorder="1" applyAlignment="1">
      <alignment vertical="top" wrapText="1"/>
    </xf>
    <xf numFmtId="0" fontId="16" fillId="0" borderId="31" xfId="0" applyFont="1" applyBorder="1" applyAlignment="1">
      <alignment vertical="top" wrapText="1"/>
    </xf>
    <xf numFmtId="0" fontId="5" fillId="0" borderId="32" xfId="0" applyFont="1" applyBorder="1" applyAlignment="1">
      <alignment vertical="top"/>
    </xf>
    <xf numFmtId="0" fontId="5" fillId="0" borderId="0"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36" xfId="0" applyFont="1" applyBorder="1" applyAlignment="1">
      <alignment vertical="top"/>
    </xf>
    <xf numFmtId="0" fontId="5" fillId="0" borderId="6"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8" fontId="5" fillId="3" borderId="10" xfId="4" applyFont="1" applyFill="1" applyBorder="1" applyAlignment="1">
      <alignment horizontal="right" vertical="center"/>
    </xf>
    <xf numFmtId="38" fontId="5" fillId="3" borderId="11" xfId="4" applyFont="1" applyFill="1" applyBorder="1" applyAlignment="1">
      <alignment horizontal="right" vertical="center"/>
    </xf>
    <xf numFmtId="38" fontId="5" fillId="2" borderId="2" xfId="0" applyNumberFormat="1" applyFont="1" applyFill="1" applyBorder="1" applyAlignment="1">
      <alignment horizontal="right" vertical="center"/>
    </xf>
    <xf numFmtId="0" fontId="5" fillId="2" borderId="8" xfId="0" applyFont="1" applyFill="1" applyBorder="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38" fontId="5" fillId="2" borderId="10" xfId="0" applyNumberFormat="1" applyFont="1" applyFill="1" applyBorder="1" applyAlignment="1">
      <alignment horizontal="right" vertical="center"/>
    </xf>
    <xf numFmtId="0" fontId="5" fillId="2" borderId="11" xfId="0" applyFont="1" applyFill="1" applyBorder="1" applyAlignment="1">
      <alignment horizontal="right" vertical="center"/>
    </xf>
    <xf numFmtId="0" fontId="5" fillId="0" borderId="6"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2" borderId="0" xfId="0" applyFont="1" applyFill="1" applyAlignment="1">
      <alignment horizontal="left" vertical="center" shrinkToFit="1"/>
    </xf>
    <xf numFmtId="0" fontId="6" fillId="0" borderId="0" xfId="0" applyFont="1" applyAlignment="1">
      <alignment horizontal="center" vertical="center" shrinkToFit="1"/>
    </xf>
    <xf numFmtId="0" fontId="30" fillId="0" borderId="0" xfId="0" applyFont="1" applyAlignment="1">
      <alignment horizontal="left" vertical="center" wrapText="1"/>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0"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0" xfId="0" applyFont="1" applyAlignment="1">
      <alignment horizontal="left" vertical="center"/>
    </xf>
    <xf numFmtId="0" fontId="5" fillId="0" borderId="11" xfId="0" applyFont="1" applyBorder="1" applyAlignment="1">
      <alignment horizontal="left" vertical="center"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64" xfId="0"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right" vertical="center"/>
    </xf>
    <xf numFmtId="0" fontId="5" fillId="2" borderId="0" xfId="0" applyFont="1" applyFill="1" applyAlignment="1">
      <alignment horizontal="left" vertical="center" shrinkToFit="1"/>
    </xf>
    <xf numFmtId="0" fontId="0" fillId="0" borderId="9" xfId="0" applyBorder="1" applyAlignment="1">
      <alignment horizontal="center" vertical="center" shrinkToFit="1"/>
    </xf>
    <xf numFmtId="0" fontId="0" fillId="0" borderId="0" xfId="0"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2" borderId="6" xfId="0" applyFill="1" applyBorder="1" applyAlignment="1">
      <alignment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20"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8" xfId="0" applyFont="1" applyBorder="1" applyAlignment="1">
      <alignment horizontal="left" vertical="center" wrapText="1"/>
    </xf>
    <xf numFmtId="0" fontId="22" fillId="0" borderId="9"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9" xfId="0" applyFont="1" applyBorder="1" applyAlignment="1">
      <alignment horizontal="left" vertical="center" wrapText="1"/>
    </xf>
  </cellXfs>
  <cellStyles count="5">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0</xdr:col>
      <xdr:colOff>57150</xdr:colOff>
      <xdr:row>39</xdr:row>
      <xdr:rowOff>0</xdr:rowOff>
    </xdr:from>
    <xdr:ext cx="6391275" cy="209839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150" y="6686550"/>
          <a:ext cx="6391275" cy="2098395"/>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第５条　条例第１６条第３項第３号の規則で定める基準は、次に掲げるものとする。</a:t>
          </a:r>
        </a:p>
        <a:p>
          <a:r>
            <a:rPr lang="ja-JP" altLang="ja-JP" sz="1100">
              <a:solidFill>
                <a:schemeClr val="tx1"/>
              </a:solidFill>
              <a:effectLst/>
              <a:latin typeface="+mn-lt"/>
              <a:ea typeface="+mn-ea"/>
              <a:cs typeface="+mn-cs"/>
            </a:rPr>
            <a:t>１　計画が法令に違反していないこと。</a:t>
          </a:r>
        </a:p>
        <a:p>
          <a:r>
            <a:rPr lang="ja-JP" altLang="ja-JP" sz="1100">
              <a:solidFill>
                <a:schemeClr val="tx1"/>
              </a:solidFill>
              <a:effectLst/>
              <a:latin typeface="+mn-lt"/>
              <a:ea typeface="+mn-ea"/>
              <a:cs typeface="+mn-cs"/>
            </a:rPr>
            <a:t>２　計画が公の秩序又は善良の風俗に反するものでないこと。</a:t>
          </a:r>
        </a:p>
        <a:p>
          <a:r>
            <a:rPr lang="ja-JP" altLang="ja-JP" sz="1100">
              <a:solidFill>
                <a:schemeClr val="tx1"/>
              </a:solidFill>
              <a:effectLst/>
              <a:latin typeface="+mn-lt"/>
              <a:ea typeface="+mn-ea"/>
              <a:cs typeface="+mn-cs"/>
            </a:rPr>
            <a:t>３　認定申請企業が暴力団（暴力団員による不当な行為の防止等に関する法律（平成３年法律第７７号。</a:t>
          </a:r>
        </a:p>
        <a:p>
          <a:r>
            <a:rPr lang="ja-JP" altLang="ja-JP" sz="1100">
              <a:solidFill>
                <a:schemeClr val="tx1"/>
              </a:solidFill>
              <a:effectLst/>
              <a:latin typeface="+mn-lt"/>
              <a:ea typeface="+mn-ea"/>
              <a:cs typeface="+mn-cs"/>
            </a:rPr>
            <a:t>　　次号において「暴対法」という。）第２条第２号に規定する暴力団をいう。第５号において同じ。）</a:t>
          </a:r>
        </a:p>
        <a:p>
          <a:r>
            <a:rPr lang="ja-JP" altLang="ja-JP" sz="1100">
              <a:solidFill>
                <a:schemeClr val="tx1"/>
              </a:solidFill>
              <a:effectLst/>
              <a:latin typeface="+mn-lt"/>
              <a:ea typeface="+mn-ea"/>
              <a:cs typeface="+mn-cs"/>
            </a:rPr>
            <a:t>　　でないこと。</a:t>
          </a:r>
        </a:p>
        <a:p>
          <a:r>
            <a:rPr lang="ja-JP" altLang="ja-JP" sz="1100">
              <a:solidFill>
                <a:schemeClr val="tx1"/>
              </a:solidFill>
              <a:effectLst/>
              <a:latin typeface="+mn-lt"/>
              <a:ea typeface="+mn-ea"/>
              <a:cs typeface="+mn-cs"/>
            </a:rPr>
            <a:t>４　暴力団員（暴対法第２条第６号に規定する暴力団員をいう。次号において同じ。）が認定申請企業の</a:t>
          </a:r>
        </a:p>
        <a:p>
          <a:r>
            <a:rPr lang="ja-JP" altLang="ja-JP" sz="1100">
              <a:solidFill>
                <a:schemeClr val="tx1"/>
              </a:solidFill>
              <a:effectLst/>
              <a:latin typeface="+mn-lt"/>
              <a:ea typeface="+mn-ea"/>
              <a:cs typeface="+mn-cs"/>
            </a:rPr>
            <a:t>　　事業活動を支配する者でないこと。</a:t>
          </a:r>
        </a:p>
        <a:p>
          <a:r>
            <a:rPr lang="ja-JP" altLang="ja-JP" sz="1100">
              <a:solidFill>
                <a:schemeClr val="tx1"/>
              </a:solidFill>
              <a:effectLst/>
              <a:latin typeface="+mn-lt"/>
              <a:ea typeface="+mn-ea"/>
              <a:cs typeface="+mn-cs"/>
            </a:rPr>
            <a:t>５　認定申請企業若しくはその事業活動を支配する者が暴力団若しくは暴力団員の利益につながる活</a:t>
          </a:r>
        </a:p>
        <a:p>
          <a:r>
            <a:rPr lang="ja-JP" altLang="ja-JP" sz="1100">
              <a:solidFill>
                <a:schemeClr val="tx1"/>
              </a:solidFill>
              <a:effectLst/>
              <a:latin typeface="+mn-lt"/>
              <a:ea typeface="+mn-ea"/>
              <a:cs typeface="+mn-cs"/>
            </a:rPr>
            <a:t>　　動を行い、又は暴力団若しくは暴力団員と密接な関係を有する者でないこと。</a:t>
          </a:r>
        </a:p>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zoomScaleNormal="100" workbookViewId="0"/>
  </sheetViews>
  <sheetFormatPr defaultRowHeight="13" x14ac:dyDescent="0.2"/>
  <cols>
    <col min="1" max="1" width="13.6328125" customWidth="1"/>
    <col min="9" max="9" width="12.26953125" customWidth="1"/>
    <col min="257" max="257" width="11.453125" customWidth="1"/>
    <col min="513" max="513" width="11.453125" customWidth="1"/>
    <col min="769" max="769" width="11.453125" customWidth="1"/>
    <col min="1025" max="1025" width="11.453125" customWidth="1"/>
    <col min="1281" max="1281" width="11.453125" customWidth="1"/>
    <col min="1537" max="1537" width="11.453125" customWidth="1"/>
    <col min="1793" max="1793" width="11.453125" customWidth="1"/>
    <col min="2049" max="2049" width="11.453125" customWidth="1"/>
    <col min="2305" max="2305" width="11.453125" customWidth="1"/>
    <col min="2561" max="2561" width="11.453125" customWidth="1"/>
    <col min="2817" max="2817" width="11.453125" customWidth="1"/>
    <col min="3073" max="3073" width="11.453125" customWidth="1"/>
    <col min="3329" max="3329" width="11.453125" customWidth="1"/>
    <col min="3585" max="3585" width="11.453125" customWidth="1"/>
    <col min="3841" max="3841" width="11.453125" customWidth="1"/>
    <col min="4097" max="4097" width="11.453125" customWidth="1"/>
    <col min="4353" max="4353" width="11.453125" customWidth="1"/>
    <col min="4609" max="4609" width="11.453125" customWidth="1"/>
    <col min="4865" max="4865" width="11.453125" customWidth="1"/>
    <col min="5121" max="5121" width="11.453125" customWidth="1"/>
    <col min="5377" max="5377" width="11.453125" customWidth="1"/>
    <col min="5633" max="5633" width="11.453125" customWidth="1"/>
    <col min="5889" max="5889" width="11.453125" customWidth="1"/>
    <col min="6145" max="6145" width="11.453125" customWidth="1"/>
    <col min="6401" max="6401" width="11.453125" customWidth="1"/>
    <col min="6657" max="6657" width="11.453125" customWidth="1"/>
    <col min="6913" max="6913" width="11.453125" customWidth="1"/>
    <col min="7169" max="7169" width="11.453125" customWidth="1"/>
    <col min="7425" max="7425" width="11.453125" customWidth="1"/>
    <col min="7681" max="7681" width="11.453125" customWidth="1"/>
    <col min="7937" max="7937" width="11.453125" customWidth="1"/>
    <col min="8193" max="8193" width="11.453125" customWidth="1"/>
    <col min="8449" max="8449" width="11.453125" customWidth="1"/>
    <col min="8705" max="8705" width="11.453125" customWidth="1"/>
    <col min="8961" max="8961" width="11.453125" customWidth="1"/>
    <col min="9217" max="9217" width="11.453125" customWidth="1"/>
    <col min="9473" max="9473" width="11.453125" customWidth="1"/>
    <col min="9729" max="9729" width="11.453125" customWidth="1"/>
    <col min="9985" max="9985" width="11.453125" customWidth="1"/>
    <col min="10241" max="10241" width="11.453125" customWidth="1"/>
    <col min="10497" max="10497" width="11.453125" customWidth="1"/>
    <col min="10753" max="10753" width="11.453125" customWidth="1"/>
    <col min="11009" max="11009" width="11.453125" customWidth="1"/>
    <col min="11265" max="11265" width="11.453125" customWidth="1"/>
    <col min="11521" max="11521" width="11.453125" customWidth="1"/>
    <col min="11777" max="11777" width="11.453125" customWidth="1"/>
    <col min="12033" max="12033" width="11.453125" customWidth="1"/>
    <col min="12289" max="12289" width="11.453125" customWidth="1"/>
    <col min="12545" max="12545" width="11.453125" customWidth="1"/>
    <col min="12801" max="12801" width="11.453125" customWidth="1"/>
    <col min="13057" max="13057" width="11.453125" customWidth="1"/>
    <col min="13313" max="13313" width="11.453125" customWidth="1"/>
    <col min="13569" max="13569" width="11.453125" customWidth="1"/>
    <col min="13825" max="13825" width="11.453125" customWidth="1"/>
    <col min="14081" max="14081" width="11.453125" customWidth="1"/>
    <col min="14337" max="14337" width="11.453125" customWidth="1"/>
    <col min="14593" max="14593" width="11.453125" customWidth="1"/>
    <col min="14849" max="14849" width="11.453125" customWidth="1"/>
    <col min="15105" max="15105" width="11.453125" customWidth="1"/>
    <col min="15361" max="15361" width="11.453125" customWidth="1"/>
    <col min="15617" max="15617" width="11.453125" customWidth="1"/>
    <col min="15873" max="15873" width="11.453125" customWidth="1"/>
    <col min="16129" max="16129" width="11.453125" customWidth="1"/>
  </cols>
  <sheetData>
    <row r="1" spans="1:9" x14ac:dyDescent="0.2">
      <c r="A1" s="57" t="s">
        <v>77</v>
      </c>
      <c r="B1" s="58"/>
      <c r="C1" s="58"/>
      <c r="D1" s="58"/>
      <c r="E1" s="58"/>
      <c r="F1" s="58"/>
      <c r="G1" s="58"/>
      <c r="H1" s="58"/>
      <c r="I1" s="58"/>
    </row>
    <row r="2" spans="1:9" x14ac:dyDescent="0.2">
      <c r="A2" s="58"/>
      <c r="B2" s="58"/>
      <c r="C2" s="58"/>
      <c r="D2" s="58"/>
      <c r="E2" s="58"/>
      <c r="F2" s="58"/>
      <c r="G2" s="58"/>
      <c r="H2" s="58"/>
      <c r="I2" s="58"/>
    </row>
    <row r="3" spans="1:9" x14ac:dyDescent="0.2">
      <c r="A3" s="152" t="s">
        <v>78</v>
      </c>
      <c r="B3" s="152"/>
      <c r="C3" s="152"/>
      <c r="D3" s="152"/>
      <c r="E3" s="58"/>
      <c r="F3" s="58"/>
      <c r="G3" s="58"/>
      <c r="H3" s="58"/>
      <c r="I3" s="58"/>
    </row>
    <row r="4" spans="1:9" x14ac:dyDescent="0.2">
      <c r="A4" s="58"/>
      <c r="B4" s="58"/>
      <c r="C4" s="58"/>
      <c r="D4" s="58"/>
      <c r="E4" s="58"/>
      <c r="F4" s="58"/>
      <c r="G4" s="58"/>
      <c r="H4" s="58"/>
      <c r="I4" s="58"/>
    </row>
    <row r="5" spans="1:9" ht="13.5" customHeight="1" x14ac:dyDescent="0.2">
      <c r="A5" s="153" t="s">
        <v>79</v>
      </c>
      <c r="B5" s="156" t="s">
        <v>81</v>
      </c>
      <c r="C5" s="157"/>
      <c r="D5" s="157"/>
      <c r="E5" s="157"/>
      <c r="F5" s="157"/>
      <c r="G5" s="157"/>
      <c r="H5" s="157"/>
      <c r="I5" s="158"/>
    </row>
    <row r="6" spans="1:9" x14ac:dyDescent="0.2">
      <c r="A6" s="154"/>
      <c r="B6" s="159"/>
      <c r="C6" s="160"/>
      <c r="D6" s="160"/>
      <c r="E6" s="160"/>
      <c r="F6" s="160"/>
      <c r="G6" s="160"/>
      <c r="H6" s="160"/>
      <c r="I6" s="161"/>
    </row>
    <row r="7" spans="1:9" x14ac:dyDescent="0.2">
      <c r="A7" s="154"/>
      <c r="B7" s="159"/>
      <c r="C7" s="160"/>
      <c r="D7" s="160"/>
      <c r="E7" s="160"/>
      <c r="F7" s="160"/>
      <c r="G7" s="160"/>
      <c r="H7" s="160"/>
      <c r="I7" s="161"/>
    </row>
    <row r="8" spans="1:9" x14ac:dyDescent="0.2">
      <c r="A8" s="154"/>
      <c r="B8" s="162"/>
      <c r="C8" s="163"/>
      <c r="D8" s="163"/>
      <c r="E8" s="163"/>
      <c r="F8" s="163"/>
      <c r="G8" s="163"/>
      <c r="H8" s="163"/>
      <c r="I8" s="164"/>
    </row>
    <row r="9" spans="1:9" x14ac:dyDescent="0.2">
      <c r="A9" s="155"/>
      <c r="B9" s="165"/>
      <c r="C9" s="166"/>
      <c r="D9" s="166"/>
      <c r="E9" s="166"/>
      <c r="F9" s="166"/>
      <c r="G9" s="166"/>
      <c r="H9" s="166"/>
      <c r="I9" s="167"/>
    </row>
    <row r="10" spans="1:9" x14ac:dyDescent="0.2">
      <c r="A10" s="168" t="s">
        <v>86</v>
      </c>
      <c r="B10" s="171" t="s">
        <v>255</v>
      </c>
      <c r="C10" s="172"/>
      <c r="D10" s="172"/>
      <c r="E10" s="172"/>
      <c r="F10" s="172"/>
      <c r="G10" s="172"/>
      <c r="H10" s="172"/>
      <c r="I10" s="173"/>
    </row>
    <row r="11" spans="1:9" x14ac:dyDescent="0.2">
      <c r="A11" s="169"/>
      <c r="B11" s="174"/>
      <c r="C11" s="175"/>
      <c r="D11" s="175"/>
      <c r="E11" s="175"/>
      <c r="F11" s="175"/>
      <c r="G11" s="175"/>
      <c r="H11" s="175"/>
      <c r="I11" s="176"/>
    </row>
    <row r="12" spans="1:9" x14ac:dyDescent="0.2">
      <c r="A12" s="169"/>
      <c r="B12" s="174"/>
      <c r="C12" s="175"/>
      <c r="D12" s="175"/>
      <c r="E12" s="175"/>
      <c r="F12" s="175"/>
      <c r="G12" s="175"/>
      <c r="H12" s="175"/>
      <c r="I12" s="176"/>
    </row>
    <row r="13" spans="1:9" x14ac:dyDescent="0.2">
      <c r="A13" s="169"/>
      <c r="B13" s="174"/>
      <c r="C13" s="175"/>
      <c r="D13" s="175"/>
      <c r="E13" s="175"/>
      <c r="F13" s="175"/>
      <c r="G13" s="175"/>
      <c r="H13" s="175"/>
      <c r="I13" s="176"/>
    </row>
    <row r="14" spans="1:9" ht="186" customHeight="1" x14ac:dyDescent="0.2">
      <c r="A14" s="170"/>
      <c r="B14" s="177"/>
      <c r="C14" s="178"/>
      <c r="D14" s="178"/>
      <c r="E14" s="178"/>
      <c r="F14" s="178"/>
      <c r="G14" s="178"/>
      <c r="H14" s="178"/>
      <c r="I14" s="179"/>
    </row>
    <row r="15" spans="1:9" ht="20.149999999999999" customHeight="1" x14ac:dyDescent="0.2">
      <c r="A15" s="168" t="s">
        <v>96</v>
      </c>
      <c r="B15" s="171" t="s">
        <v>135</v>
      </c>
      <c r="C15" s="172"/>
      <c r="D15" s="172"/>
      <c r="E15" s="172"/>
      <c r="F15" s="172"/>
      <c r="G15" s="172"/>
      <c r="H15" s="172"/>
      <c r="I15" s="173"/>
    </row>
    <row r="16" spans="1:9" x14ac:dyDescent="0.2">
      <c r="A16" s="169"/>
      <c r="B16" s="174"/>
      <c r="C16" s="175"/>
      <c r="D16" s="175"/>
      <c r="E16" s="175"/>
      <c r="F16" s="175"/>
      <c r="G16" s="175"/>
      <c r="H16" s="175"/>
      <c r="I16" s="176"/>
    </row>
    <row r="17" spans="1:9" x14ac:dyDescent="0.2">
      <c r="A17" s="169"/>
      <c r="B17" s="174"/>
      <c r="C17" s="175"/>
      <c r="D17" s="175"/>
      <c r="E17" s="175"/>
      <c r="F17" s="175"/>
      <c r="G17" s="175"/>
      <c r="H17" s="175"/>
      <c r="I17" s="176"/>
    </row>
    <row r="18" spans="1:9" ht="29.25" customHeight="1" x14ac:dyDescent="0.2">
      <c r="A18" s="170"/>
      <c r="B18" s="177"/>
      <c r="C18" s="178"/>
      <c r="D18" s="178"/>
      <c r="E18" s="178"/>
      <c r="F18" s="178"/>
      <c r="G18" s="178"/>
      <c r="H18" s="178"/>
      <c r="I18" s="179"/>
    </row>
    <row r="19" spans="1:9" x14ac:dyDescent="0.2">
      <c r="A19" s="168" t="s">
        <v>80</v>
      </c>
      <c r="B19" s="156" t="s">
        <v>256</v>
      </c>
      <c r="C19" s="157"/>
      <c r="D19" s="157"/>
      <c r="E19" s="157"/>
      <c r="F19" s="157"/>
      <c r="G19" s="157"/>
      <c r="H19" s="157"/>
      <c r="I19" s="158"/>
    </row>
    <row r="20" spans="1:9" x14ac:dyDescent="0.2">
      <c r="A20" s="169"/>
      <c r="B20" s="159"/>
      <c r="C20" s="160"/>
      <c r="D20" s="160"/>
      <c r="E20" s="160"/>
      <c r="F20" s="160"/>
      <c r="G20" s="160"/>
      <c r="H20" s="160"/>
      <c r="I20" s="161"/>
    </row>
    <row r="21" spans="1:9" x14ac:dyDescent="0.2">
      <c r="A21" s="169"/>
      <c r="B21" s="159"/>
      <c r="C21" s="160"/>
      <c r="D21" s="160"/>
      <c r="E21" s="160"/>
      <c r="F21" s="160"/>
      <c r="G21" s="160"/>
      <c r="H21" s="160"/>
      <c r="I21" s="161"/>
    </row>
    <row r="22" spans="1:9" x14ac:dyDescent="0.2">
      <c r="A22" s="169"/>
      <c r="B22" s="159"/>
      <c r="C22" s="160"/>
      <c r="D22" s="160"/>
      <c r="E22" s="160"/>
      <c r="F22" s="160"/>
      <c r="G22" s="160"/>
      <c r="H22" s="160"/>
      <c r="I22" s="161"/>
    </row>
    <row r="23" spans="1:9" x14ac:dyDescent="0.2">
      <c r="A23" s="169"/>
      <c r="B23" s="159"/>
      <c r="C23" s="160"/>
      <c r="D23" s="160"/>
      <c r="E23" s="160"/>
      <c r="F23" s="160"/>
      <c r="G23" s="160"/>
      <c r="H23" s="160"/>
      <c r="I23" s="161"/>
    </row>
    <row r="24" spans="1:9" x14ac:dyDescent="0.2">
      <c r="A24" s="154"/>
      <c r="B24" s="159"/>
      <c r="C24" s="160"/>
      <c r="D24" s="160"/>
      <c r="E24" s="160"/>
      <c r="F24" s="160"/>
      <c r="G24" s="160"/>
      <c r="H24" s="160"/>
      <c r="I24" s="161"/>
    </row>
    <row r="25" spans="1:9" ht="225" customHeight="1" x14ac:dyDescent="0.2">
      <c r="A25" s="155"/>
      <c r="B25" s="165"/>
      <c r="C25" s="166"/>
      <c r="D25" s="166"/>
      <c r="E25" s="166"/>
      <c r="F25" s="166"/>
      <c r="G25" s="166"/>
      <c r="H25" s="166"/>
      <c r="I25" s="167"/>
    </row>
    <row r="26" spans="1:9" x14ac:dyDescent="0.2">
      <c r="A26" s="59"/>
      <c r="B26" s="58"/>
      <c r="C26" s="58"/>
      <c r="D26" s="58"/>
      <c r="E26" s="58"/>
      <c r="F26" s="58"/>
      <c r="G26" s="58"/>
      <c r="H26" s="58"/>
      <c r="I26" s="58"/>
    </row>
    <row r="27" spans="1:9" x14ac:dyDescent="0.2">
      <c r="A27" s="59"/>
      <c r="B27" s="58"/>
      <c r="C27" s="58"/>
      <c r="D27" s="58"/>
      <c r="E27" s="58"/>
      <c r="F27" s="58"/>
      <c r="G27" s="58"/>
      <c r="H27" s="58"/>
      <c r="I27" s="58"/>
    </row>
    <row r="28" spans="1:9" x14ac:dyDescent="0.2">
      <c r="A28" s="59"/>
      <c r="B28" s="58"/>
      <c r="C28" s="58"/>
      <c r="D28" s="58"/>
      <c r="E28" s="58"/>
      <c r="F28" s="58"/>
      <c r="G28" s="58"/>
      <c r="H28" s="58"/>
      <c r="I28" s="58"/>
    </row>
    <row r="29" spans="1:9" x14ac:dyDescent="0.2">
      <c r="A29" s="59"/>
      <c r="B29" s="58"/>
      <c r="C29" s="58"/>
      <c r="D29" s="58"/>
      <c r="E29" s="58"/>
      <c r="F29" s="58"/>
      <c r="G29" s="58"/>
      <c r="H29" s="58"/>
      <c r="I29" s="58"/>
    </row>
    <row r="30" spans="1:9" x14ac:dyDescent="0.2">
      <c r="A30" s="59"/>
      <c r="B30" s="58"/>
      <c r="C30" s="58"/>
      <c r="D30" s="58"/>
      <c r="E30" s="58"/>
      <c r="F30" s="58"/>
      <c r="G30" s="58"/>
      <c r="H30" s="58"/>
      <c r="I30" s="58"/>
    </row>
    <row r="31" spans="1:9" x14ac:dyDescent="0.2">
      <c r="A31" s="59"/>
      <c r="B31" s="58"/>
      <c r="C31" s="58"/>
      <c r="D31" s="58"/>
      <c r="E31" s="58"/>
      <c r="F31" s="58"/>
      <c r="G31" s="58"/>
      <c r="H31" s="58"/>
      <c r="I31" s="58"/>
    </row>
    <row r="32" spans="1:9" x14ac:dyDescent="0.2">
      <c r="A32" s="59"/>
      <c r="B32" s="58"/>
      <c r="C32" s="58"/>
      <c r="D32" s="58"/>
      <c r="E32" s="58"/>
      <c r="F32" s="58"/>
      <c r="G32" s="58"/>
      <c r="H32" s="58"/>
      <c r="I32" s="58"/>
    </row>
    <row r="33" spans="1:9" x14ac:dyDescent="0.2">
      <c r="A33" s="59"/>
      <c r="B33" s="58"/>
      <c r="C33" s="58"/>
      <c r="D33" s="58"/>
      <c r="E33" s="58"/>
      <c r="F33" s="58"/>
      <c r="G33" s="58"/>
      <c r="H33" s="58"/>
      <c r="I33" s="58"/>
    </row>
    <row r="34" spans="1:9" x14ac:dyDescent="0.2">
      <c r="A34" s="59"/>
      <c r="B34" s="58"/>
      <c r="C34" s="58"/>
      <c r="D34" s="58"/>
      <c r="E34" s="58"/>
      <c r="F34" s="58"/>
      <c r="G34" s="58"/>
      <c r="H34" s="58"/>
      <c r="I34" s="58"/>
    </row>
    <row r="35" spans="1:9" x14ac:dyDescent="0.2">
      <c r="A35" s="59"/>
      <c r="B35" s="58"/>
      <c r="C35" s="58"/>
      <c r="D35" s="58"/>
      <c r="E35" s="58"/>
      <c r="F35" s="58"/>
      <c r="G35" s="58"/>
      <c r="H35" s="58"/>
      <c r="I35" s="58"/>
    </row>
    <row r="36" spans="1:9" x14ac:dyDescent="0.2">
      <c r="A36" s="59"/>
      <c r="B36" s="58"/>
      <c r="C36" s="58"/>
      <c r="D36" s="58"/>
      <c r="E36" s="58"/>
      <c r="F36" s="58"/>
      <c r="G36" s="58"/>
      <c r="H36" s="58"/>
      <c r="I36" s="58"/>
    </row>
    <row r="37" spans="1:9" x14ac:dyDescent="0.2">
      <c r="A37" s="59"/>
      <c r="B37" s="58"/>
      <c r="C37" s="58"/>
      <c r="D37" s="58"/>
      <c r="E37" s="58"/>
      <c r="F37" s="58"/>
      <c r="G37" s="58"/>
      <c r="H37" s="58"/>
      <c r="I37" s="58"/>
    </row>
    <row r="38" spans="1:9" x14ac:dyDescent="0.2">
      <c r="A38" s="59"/>
      <c r="B38" s="58"/>
      <c r="C38" s="58"/>
      <c r="D38" s="58"/>
      <c r="E38" s="58"/>
      <c r="F38" s="58"/>
      <c r="G38" s="58"/>
      <c r="H38" s="58"/>
      <c r="I38" s="58"/>
    </row>
    <row r="39" spans="1:9" x14ac:dyDescent="0.2">
      <c r="A39" s="59"/>
      <c r="B39" s="58"/>
      <c r="C39" s="58"/>
      <c r="D39" s="58"/>
      <c r="E39" s="58"/>
      <c r="F39" s="58"/>
      <c r="G39" s="58"/>
      <c r="H39" s="58"/>
      <c r="I39" s="58"/>
    </row>
    <row r="40" spans="1:9" x14ac:dyDescent="0.2">
      <c r="A40" s="59"/>
      <c r="B40" s="58"/>
      <c r="C40" s="58"/>
      <c r="D40" s="58"/>
      <c r="E40" s="58"/>
      <c r="F40" s="58"/>
      <c r="G40" s="58"/>
      <c r="H40" s="58"/>
      <c r="I40" s="58"/>
    </row>
    <row r="41" spans="1:9" x14ac:dyDescent="0.2">
      <c r="A41" s="59"/>
      <c r="B41" s="58"/>
      <c r="C41" s="58"/>
      <c r="D41" s="58"/>
      <c r="E41" s="58"/>
      <c r="F41" s="58"/>
      <c r="G41" s="58"/>
      <c r="H41" s="58"/>
      <c r="I41" s="58"/>
    </row>
    <row r="42" spans="1:9" x14ac:dyDescent="0.2">
      <c r="A42" s="59"/>
      <c r="B42" s="58"/>
      <c r="C42" s="58"/>
      <c r="D42" s="58"/>
      <c r="E42" s="58"/>
      <c r="F42" s="58"/>
      <c r="G42" s="58"/>
      <c r="H42" s="58"/>
      <c r="I42" s="58"/>
    </row>
    <row r="43" spans="1:9" x14ac:dyDescent="0.2">
      <c r="A43" s="59"/>
      <c r="B43" s="58"/>
      <c r="C43" s="58"/>
      <c r="D43" s="58"/>
      <c r="E43" s="58"/>
      <c r="F43" s="58"/>
      <c r="G43" s="58"/>
      <c r="H43" s="58"/>
      <c r="I43" s="58"/>
    </row>
    <row r="44" spans="1:9" x14ac:dyDescent="0.2">
      <c r="A44" s="59"/>
      <c r="B44" s="58"/>
      <c r="C44" s="58"/>
      <c r="D44" s="58"/>
      <c r="E44" s="58"/>
      <c r="F44" s="58"/>
      <c r="G44" s="58"/>
      <c r="H44" s="58"/>
      <c r="I44" s="58"/>
    </row>
    <row r="45" spans="1:9" x14ac:dyDescent="0.2">
      <c r="A45" s="59"/>
      <c r="B45" s="58"/>
      <c r="C45" s="58"/>
      <c r="D45" s="58"/>
      <c r="E45" s="58"/>
      <c r="F45" s="58"/>
      <c r="G45" s="58"/>
      <c r="H45" s="58"/>
      <c r="I45" s="58"/>
    </row>
    <row r="46" spans="1:9" x14ac:dyDescent="0.2">
      <c r="A46" s="59"/>
      <c r="B46" s="58"/>
      <c r="C46" s="58"/>
      <c r="D46" s="58"/>
      <c r="E46" s="58"/>
      <c r="F46" s="58"/>
      <c r="G46" s="58"/>
      <c r="H46" s="58"/>
      <c r="I46" s="58"/>
    </row>
    <row r="47" spans="1:9" x14ac:dyDescent="0.2">
      <c r="A47" s="59"/>
      <c r="B47" s="58"/>
      <c r="C47" s="58"/>
      <c r="D47" s="58"/>
      <c r="E47" s="58"/>
      <c r="F47" s="58"/>
      <c r="G47" s="58"/>
      <c r="H47" s="58"/>
      <c r="I47" s="58"/>
    </row>
    <row r="48" spans="1:9" x14ac:dyDescent="0.2">
      <c r="A48" s="59"/>
      <c r="B48" s="58"/>
      <c r="C48" s="58"/>
      <c r="D48" s="58"/>
      <c r="E48" s="58"/>
      <c r="F48" s="58"/>
      <c r="G48" s="58"/>
      <c r="H48" s="58"/>
      <c r="I48" s="58"/>
    </row>
    <row r="49" spans="1:9" x14ac:dyDescent="0.2">
      <c r="A49" s="59"/>
      <c r="B49" s="58"/>
      <c r="C49" s="58"/>
      <c r="D49" s="58"/>
      <c r="E49" s="58"/>
      <c r="F49" s="58"/>
      <c r="G49" s="58"/>
      <c r="H49" s="58"/>
      <c r="I49" s="58"/>
    </row>
    <row r="50" spans="1:9" x14ac:dyDescent="0.2">
      <c r="A50" s="59"/>
      <c r="B50" s="58"/>
      <c r="C50" s="58"/>
      <c r="D50" s="58"/>
      <c r="E50" s="58"/>
      <c r="F50" s="58"/>
      <c r="G50" s="58"/>
      <c r="H50" s="58"/>
      <c r="I50" s="58"/>
    </row>
    <row r="51" spans="1:9" x14ac:dyDescent="0.2">
      <c r="A51" s="59"/>
      <c r="B51" s="58"/>
      <c r="C51" s="58"/>
      <c r="D51" s="58"/>
      <c r="E51" s="58"/>
      <c r="F51" s="58"/>
      <c r="G51" s="58"/>
      <c r="H51" s="58"/>
      <c r="I51" s="58"/>
    </row>
    <row r="52" spans="1:9" x14ac:dyDescent="0.2">
      <c r="A52" s="59"/>
      <c r="B52" s="58"/>
      <c r="C52" s="58"/>
      <c r="D52" s="58"/>
      <c r="E52" s="58"/>
      <c r="F52" s="58"/>
      <c r="G52" s="58"/>
      <c r="H52" s="58"/>
      <c r="I52" s="58"/>
    </row>
    <row r="53" spans="1:9" x14ac:dyDescent="0.2">
      <c r="A53" s="59"/>
      <c r="B53" s="58"/>
      <c r="C53" s="58"/>
      <c r="D53" s="58"/>
      <c r="E53" s="58"/>
      <c r="F53" s="58"/>
      <c r="G53" s="58"/>
      <c r="H53" s="58"/>
      <c r="I53" s="58"/>
    </row>
    <row r="54" spans="1:9" x14ac:dyDescent="0.2">
      <c r="A54" s="59"/>
      <c r="B54" s="58"/>
      <c r="C54" s="58"/>
      <c r="D54" s="58"/>
      <c r="E54" s="58"/>
      <c r="F54" s="58"/>
      <c r="G54" s="58"/>
      <c r="H54" s="58"/>
      <c r="I54" s="58"/>
    </row>
    <row r="55" spans="1:9" x14ac:dyDescent="0.2">
      <c r="A55" s="59"/>
      <c r="B55" s="58"/>
      <c r="C55" s="58"/>
      <c r="D55" s="58"/>
      <c r="E55" s="58"/>
      <c r="F55" s="58"/>
      <c r="G55" s="58"/>
      <c r="H55" s="58"/>
      <c r="I55" s="58"/>
    </row>
    <row r="56" spans="1:9" x14ac:dyDescent="0.2">
      <c r="A56" s="59"/>
      <c r="B56" s="58"/>
      <c r="C56" s="58"/>
      <c r="D56" s="58"/>
      <c r="E56" s="58"/>
      <c r="F56" s="58"/>
      <c r="G56" s="58"/>
      <c r="H56" s="58"/>
      <c r="I56" s="58"/>
    </row>
    <row r="57" spans="1:9" x14ac:dyDescent="0.2">
      <c r="A57" s="59"/>
      <c r="B57" s="58"/>
      <c r="C57" s="58"/>
      <c r="D57" s="58"/>
      <c r="E57" s="58"/>
      <c r="F57" s="58"/>
      <c r="G57" s="58"/>
      <c r="H57" s="58"/>
      <c r="I57" s="58"/>
    </row>
    <row r="58" spans="1:9" x14ac:dyDescent="0.2">
      <c r="A58" s="59"/>
      <c r="B58" s="58"/>
      <c r="C58" s="58"/>
      <c r="D58" s="58"/>
      <c r="E58" s="58"/>
      <c r="F58" s="58"/>
      <c r="G58" s="58"/>
      <c r="H58" s="58"/>
      <c r="I58" s="58"/>
    </row>
  </sheetData>
  <mergeCells count="9">
    <mergeCell ref="A3:D3"/>
    <mergeCell ref="A5:A9"/>
    <mergeCell ref="B5:I9"/>
    <mergeCell ref="A19:A25"/>
    <mergeCell ref="B19:I25"/>
    <mergeCell ref="A10:A14"/>
    <mergeCell ref="B10:I14"/>
    <mergeCell ref="B15:I18"/>
    <mergeCell ref="A15:A18"/>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workbookViewId="0">
      <selection activeCell="H24" sqref="H24"/>
    </sheetView>
  </sheetViews>
  <sheetFormatPr defaultRowHeight="13" x14ac:dyDescent="0.2"/>
  <cols>
    <col min="1" max="1" width="3.90625" customWidth="1"/>
    <col min="2" max="3" width="8.6328125" style="71" customWidth="1"/>
    <col min="4" max="4" width="42" customWidth="1"/>
    <col min="5" max="7" width="9.6328125" style="71" customWidth="1"/>
  </cols>
  <sheetData>
    <row r="1" spans="1:7" ht="20.149999999999999" customHeight="1" x14ac:dyDescent="0.2">
      <c r="A1" t="s">
        <v>117</v>
      </c>
      <c r="D1" s="69"/>
    </row>
    <row r="2" spans="1:7" ht="20.149999999999999" customHeight="1" x14ac:dyDescent="0.2">
      <c r="A2" s="416" t="s">
        <v>118</v>
      </c>
      <c r="B2" s="416"/>
      <c r="C2" s="416"/>
      <c r="D2" s="416"/>
      <c r="E2" s="416"/>
      <c r="F2" s="416"/>
    </row>
    <row r="3" spans="1:7" ht="20.149999999999999" customHeight="1" x14ac:dyDescent="0.2">
      <c r="D3" s="91" t="s">
        <v>172</v>
      </c>
      <c r="E3" s="421" t="str">
        <f>IF('第1号様式（第3条関係）'!F14="","",'第1号様式（第3条関係）'!F14)</f>
        <v/>
      </c>
      <c r="F3" s="421"/>
      <c r="G3" s="421"/>
    </row>
    <row r="4" spans="1:7" ht="20.149999999999999" customHeight="1" x14ac:dyDescent="0.2">
      <c r="D4" s="69"/>
    </row>
    <row r="5" spans="1:7" ht="20.149999999999999" customHeight="1" x14ac:dyDescent="0.2">
      <c r="B5" s="74" t="s">
        <v>119</v>
      </c>
      <c r="C5" s="419" t="s">
        <v>109</v>
      </c>
      <c r="D5" s="420"/>
      <c r="E5" s="74" t="s">
        <v>120</v>
      </c>
      <c r="F5" s="74" t="s">
        <v>121</v>
      </c>
      <c r="G5" s="74" t="s">
        <v>122</v>
      </c>
    </row>
    <row r="6" spans="1:7" ht="20.149999999999999" customHeight="1" x14ac:dyDescent="0.2">
      <c r="B6" s="74">
        <v>1</v>
      </c>
      <c r="C6" s="417" t="s">
        <v>102</v>
      </c>
      <c r="D6" s="418"/>
      <c r="E6" s="84"/>
      <c r="F6" s="82"/>
      <c r="G6" s="82"/>
    </row>
    <row r="7" spans="1:7" ht="20.149999999999999" customHeight="1" x14ac:dyDescent="0.2">
      <c r="B7" s="74">
        <v>2</v>
      </c>
      <c r="C7" s="417" t="s">
        <v>103</v>
      </c>
      <c r="D7" s="418"/>
      <c r="E7" s="84"/>
      <c r="F7" s="82"/>
      <c r="G7" s="82"/>
    </row>
    <row r="8" spans="1:7" ht="20.149999999999999" customHeight="1" x14ac:dyDescent="0.2">
      <c r="B8" s="74">
        <v>3</v>
      </c>
      <c r="C8" s="417" t="s">
        <v>104</v>
      </c>
      <c r="D8" s="418"/>
      <c r="E8" s="84"/>
      <c r="F8" s="82"/>
      <c r="G8" s="82"/>
    </row>
    <row r="9" spans="1:7" ht="20.149999999999999" customHeight="1" x14ac:dyDescent="0.2">
      <c r="B9" s="74">
        <v>4</v>
      </c>
      <c r="C9" s="417" t="s">
        <v>105</v>
      </c>
      <c r="D9" s="418"/>
      <c r="E9" s="84"/>
      <c r="F9" s="82"/>
      <c r="G9" s="82"/>
    </row>
    <row r="10" spans="1:7" ht="20.149999999999999" customHeight="1" x14ac:dyDescent="0.2">
      <c r="B10" s="74">
        <v>5</v>
      </c>
      <c r="C10" s="417" t="s">
        <v>107</v>
      </c>
      <c r="D10" s="418"/>
      <c r="E10" s="84"/>
      <c r="F10" s="82"/>
      <c r="G10" s="82"/>
    </row>
    <row r="11" spans="1:7" ht="20.149999999999999" customHeight="1" x14ac:dyDescent="0.2">
      <c r="B11" s="74">
        <v>6</v>
      </c>
      <c r="C11" s="417" t="s">
        <v>106</v>
      </c>
      <c r="D11" s="418"/>
      <c r="E11" s="85"/>
      <c r="F11" s="82"/>
      <c r="G11" s="82"/>
    </row>
    <row r="12" spans="1:7" ht="20.149999999999999" customHeight="1" x14ac:dyDescent="0.2">
      <c r="B12" s="75"/>
      <c r="D12" s="69"/>
      <c r="E12" s="75"/>
      <c r="F12" s="75"/>
      <c r="G12" s="75"/>
    </row>
    <row r="13" spans="1:7" ht="20.149999999999999" customHeight="1" x14ac:dyDescent="0.2">
      <c r="B13" s="74" t="s">
        <v>119</v>
      </c>
      <c r="C13" s="419" t="s">
        <v>108</v>
      </c>
      <c r="D13" s="420"/>
      <c r="E13" s="74" t="s">
        <v>120</v>
      </c>
      <c r="F13" s="74" t="s">
        <v>121</v>
      </c>
      <c r="G13" s="74" t="s">
        <v>122</v>
      </c>
    </row>
    <row r="14" spans="1:7" ht="32.25" customHeight="1" x14ac:dyDescent="0.2">
      <c r="B14" s="76">
        <v>1</v>
      </c>
      <c r="C14" s="425" t="s">
        <v>207</v>
      </c>
      <c r="D14" s="426"/>
      <c r="E14" s="84"/>
      <c r="F14" s="82"/>
      <c r="G14" s="82"/>
    </row>
    <row r="15" spans="1:7" ht="30" customHeight="1" x14ac:dyDescent="0.2">
      <c r="B15" s="76">
        <v>2</v>
      </c>
      <c r="C15" s="427" t="s">
        <v>208</v>
      </c>
      <c r="D15" s="426"/>
      <c r="E15" s="84"/>
      <c r="F15" s="82"/>
      <c r="G15" s="82"/>
    </row>
    <row r="16" spans="1:7" ht="20.149999999999999" customHeight="1" x14ac:dyDescent="0.2">
      <c r="B16" s="75"/>
      <c r="C16" s="122"/>
      <c r="D16" s="123"/>
      <c r="E16" s="75"/>
      <c r="F16" s="75"/>
      <c r="G16" s="75"/>
    </row>
    <row r="17" spans="1:8" ht="20.149999999999999" customHeight="1" x14ac:dyDescent="0.2">
      <c r="B17" s="74" t="s">
        <v>119</v>
      </c>
      <c r="C17" s="428" t="s">
        <v>110</v>
      </c>
      <c r="D17" s="429"/>
      <c r="E17" s="74" t="s">
        <v>120</v>
      </c>
      <c r="F17" s="74" t="s">
        <v>121</v>
      </c>
      <c r="G17" s="74" t="s">
        <v>122</v>
      </c>
    </row>
    <row r="18" spans="1:8" ht="27.75" customHeight="1" x14ac:dyDescent="0.2">
      <c r="B18" s="415">
        <v>1</v>
      </c>
      <c r="C18" s="427" t="s">
        <v>248</v>
      </c>
      <c r="D18" s="426"/>
      <c r="E18" s="84"/>
      <c r="F18" s="82"/>
      <c r="G18" s="82"/>
    </row>
    <row r="19" spans="1:8" ht="20.149999999999999" customHeight="1" x14ac:dyDescent="0.2">
      <c r="B19" s="415"/>
      <c r="C19" s="417" t="s">
        <v>111</v>
      </c>
      <c r="D19" s="418"/>
      <c r="E19" s="84"/>
      <c r="F19" s="82"/>
      <c r="G19" s="82"/>
    </row>
    <row r="20" spans="1:8" ht="20.149999999999999" customHeight="1" x14ac:dyDescent="0.2">
      <c r="B20" s="415"/>
      <c r="C20" s="417" t="s">
        <v>112</v>
      </c>
      <c r="D20" s="418"/>
      <c r="E20" s="84"/>
      <c r="F20" s="82"/>
      <c r="G20" s="82"/>
    </row>
    <row r="21" spans="1:8" ht="20.149999999999999" customHeight="1" x14ac:dyDescent="0.2">
      <c r="B21" s="75"/>
      <c r="C21" s="120"/>
      <c r="D21" s="121"/>
      <c r="E21" s="75"/>
      <c r="F21" s="75"/>
      <c r="G21" s="75"/>
    </row>
    <row r="22" spans="1:8" ht="20.149999999999999" customHeight="1" x14ac:dyDescent="0.2">
      <c r="A22" s="124"/>
      <c r="B22" s="126" t="s">
        <v>198</v>
      </c>
      <c r="C22" s="430" t="s">
        <v>199</v>
      </c>
      <c r="D22" s="430"/>
      <c r="E22" s="127" t="s">
        <v>200</v>
      </c>
      <c r="F22" s="128" t="s">
        <v>201</v>
      </c>
      <c r="G22" s="128" t="s">
        <v>202</v>
      </c>
    </row>
    <row r="23" spans="1:8" ht="20.149999999999999" customHeight="1" x14ac:dyDescent="0.2">
      <c r="B23" s="126">
        <v>1</v>
      </c>
      <c r="C23" s="431" t="s">
        <v>203</v>
      </c>
      <c r="D23" s="431"/>
      <c r="E23" s="127"/>
      <c r="F23" s="128"/>
      <c r="G23" s="128"/>
      <c r="H23" s="124"/>
    </row>
    <row r="24" spans="1:8" ht="20.149999999999999" customHeight="1" x14ac:dyDescent="0.2">
      <c r="B24" s="126">
        <v>2</v>
      </c>
      <c r="C24" s="431" t="s">
        <v>249</v>
      </c>
      <c r="D24" s="431"/>
      <c r="E24" s="127"/>
      <c r="F24" s="128"/>
      <c r="G24" s="128"/>
      <c r="H24" s="124"/>
    </row>
    <row r="25" spans="1:8" ht="20.149999999999999" customHeight="1" x14ac:dyDescent="0.2">
      <c r="B25" s="126">
        <v>3</v>
      </c>
      <c r="C25" s="431" t="s">
        <v>204</v>
      </c>
      <c r="D25" s="431"/>
      <c r="E25" s="127"/>
      <c r="F25" s="128"/>
      <c r="G25" s="128"/>
      <c r="H25" s="124"/>
    </row>
    <row r="26" spans="1:8" ht="30" customHeight="1" x14ac:dyDescent="0.2">
      <c r="B26" s="129">
        <v>4</v>
      </c>
      <c r="C26" s="431" t="s">
        <v>208</v>
      </c>
      <c r="D26" s="431"/>
      <c r="E26" s="127"/>
      <c r="F26" s="128"/>
      <c r="G26" s="128"/>
      <c r="H26" s="124"/>
    </row>
    <row r="27" spans="1:8" ht="20.149999999999999" customHeight="1" x14ac:dyDescent="0.2">
      <c r="B27" s="125"/>
      <c r="D27" s="69"/>
      <c r="E27" s="125"/>
      <c r="F27" s="125"/>
      <c r="G27" s="75"/>
    </row>
    <row r="28" spans="1:8" ht="20.149999999999999" customHeight="1" x14ac:dyDescent="0.2">
      <c r="B28" s="74" t="s">
        <v>119</v>
      </c>
      <c r="C28" s="419" t="s">
        <v>113</v>
      </c>
      <c r="D28" s="420"/>
      <c r="E28" s="74" t="s">
        <v>120</v>
      </c>
      <c r="F28" s="74" t="s">
        <v>121</v>
      </c>
      <c r="G28" s="74" t="s">
        <v>122</v>
      </c>
    </row>
    <row r="29" spans="1:8" ht="20.149999999999999" customHeight="1" x14ac:dyDescent="0.2">
      <c r="B29" s="74">
        <v>1</v>
      </c>
      <c r="C29" s="417" t="s">
        <v>143</v>
      </c>
      <c r="D29" s="418"/>
      <c r="E29" s="84"/>
      <c r="F29" s="82"/>
      <c r="G29" s="82"/>
    </row>
    <row r="30" spans="1:8" ht="20.149999999999999" customHeight="1" x14ac:dyDescent="0.2">
      <c r="B30" s="75"/>
      <c r="D30" s="69"/>
      <c r="E30" s="75"/>
      <c r="F30" s="75"/>
      <c r="G30" s="75"/>
    </row>
    <row r="31" spans="1:8" ht="20.149999999999999" customHeight="1" x14ac:dyDescent="0.2">
      <c r="B31" s="74" t="s">
        <v>119</v>
      </c>
      <c r="C31" s="419" t="s">
        <v>114</v>
      </c>
      <c r="D31" s="420"/>
      <c r="E31" s="74" t="s">
        <v>120</v>
      </c>
      <c r="F31" s="74" t="s">
        <v>121</v>
      </c>
      <c r="G31" s="74" t="s">
        <v>122</v>
      </c>
    </row>
    <row r="32" spans="1:8" ht="30" customHeight="1" x14ac:dyDescent="0.2">
      <c r="B32" s="74">
        <v>1</v>
      </c>
      <c r="C32" s="422" t="s">
        <v>123</v>
      </c>
      <c r="D32" s="70" t="s">
        <v>193</v>
      </c>
      <c r="E32" s="84"/>
      <c r="F32" s="82"/>
      <c r="G32" s="82"/>
    </row>
    <row r="33" spans="2:7" ht="30" customHeight="1" x14ac:dyDescent="0.2">
      <c r="B33" s="74">
        <v>2</v>
      </c>
      <c r="C33" s="423"/>
      <c r="D33" s="70" t="s">
        <v>194</v>
      </c>
      <c r="E33" s="84"/>
      <c r="F33" s="82"/>
      <c r="G33" s="82"/>
    </row>
    <row r="34" spans="2:7" ht="30" customHeight="1" x14ac:dyDescent="0.2">
      <c r="B34" s="74">
        <v>3</v>
      </c>
      <c r="C34" s="423"/>
      <c r="D34" s="70" t="s">
        <v>115</v>
      </c>
      <c r="E34" s="84"/>
      <c r="F34" s="82"/>
      <c r="G34" s="82"/>
    </row>
    <row r="35" spans="2:7" ht="30" customHeight="1" x14ac:dyDescent="0.2">
      <c r="B35" s="74">
        <v>4</v>
      </c>
      <c r="C35" s="423"/>
      <c r="D35" s="70" t="s">
        <v>116</v>
      </c>
      <c r="E35" s="84"/>
      <c r="F35" s="82"/>
      <c r="G35" s="82"/>
    </row>
    <row r="36" spans="2:7" ht="48" customHeight="1" x14ac:dyDescent="0.2">
      <c r="B36" s="74">
        <v>5</v>
      </c>
      <c r="C36" s="424"/>
      <c r="D36" s="70" t="s">
        <v>136</v>
      </c>
      <c r="E36" s="84"/>
      <c r="F36" s="82"/>
      <c r="G36" s="82"/>
    </row>
  </sheetData>
  <mergeCells count="26">
    <mergeCell ref="C28:D28"/>
    <mergeCell ref="C29:D29"/>
    <mergeCell ref="C32:C36"/>
    <mergeCell ref="C31:D31"/>
    <mergeCell ref="C14:D14"/>
    <mergeCell ref="C15:D15"/>
    <mergeCell ref="C17:D17"/>
    <mergeCell ref="C18:D18"/>
    <mergeCell ref="C19:D19"/>
    <mergeCell ref="C20:D20"/>
    <mergeCell ref="C22:D22"/>
    <mergeCell ref="C23:D23"/>
    <mergeCell ref="C24:D24"/>
    <mergeCell ref="C25:D25"/>
    <mergeCell ref="C26:D26"/>
    <mergeCell ref="B18:B20"/>
    <mergeCell ref="A2:F2"/>
    <mergeCell ref="C6:D6"/>
    <mergeCell ref="C7:D7"/>
    <mergeCell ref="C8:D8"/>
    <mergeCell ref="C5:D5"/>
    <mergeCell ref="C9:D9"/>
    <mergeCell ref="C10:D10"/>
    <mergeCell ref="C11:D11"/>
    <mergeCell ref="C13:D13"/>
    <mergeCell ref="E3:G3"/>
  </mergeCells>
  <phoneticPr fontId="3"/>
  <pageMargins left="0.51181102362204722" right="0.51181102362204722"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8"/>
  <sheetViews>
    <sheetView workbookViewId="0">
      <selection activeCell="H21" sqref="H21"/>
    </sheetView>
  </sheetViews>
  <sheetFormatPr defaultRowHeight="13" x14ac:dyDescent="0.2"/>
  <cols>
    <col min="1" max="1" width="3.90625" customWidth="1"/>
    <col min="2" max="3" width="8.6328125" style="72" customWidth="1"/>
    <col min="4" max="4" width="42" customWidth="1"/>
    <col min="5" max="7" width="9.6328125" style="72" customWidth="1"/>
  </cols>
  <sheetData>
    <row r="1" spans="1:7" ht="20.149999999999999" customHeight="1" x14ac:dyDescent="0.2">
      <c r="A1" t="s">
        <v>117</v>
      </c>
      <c r="D1" s="69"/>
    </row>
    <row r="2" spans="1:7" ht="20.149999999999999" customHeight="1" x14ac:dyDescent="0.2">
      <c r="A2" s="416" t="s">
        <v>124</v>
      </c>
      <c r="B2" s="416"/>
      <c r="C2" s="416"/>
      <c r="D2" s="416"/>
      <c r="E2" s="416"/>
      <c r="F2" s="416"/>
    </row>
    <row r="3" spans="1:7" ht="20.149999999999999" customHeight="1" x14ac:dyDescent="0.2">
      <c r="D3" s="91" t="s">
        <v>172</v>
      </c>
      <c r="E3" s="421" t="str">
        <f>IF('第1号様式（第3条関係）'!F14="","",'第1号様式（第3条関係）'!F14)</f>
        <v/>
      </c>
      <c r="F3" s="421"/>
      <c r="G3" s="421"/>
    </row>
    <row r="4" spans="1:7" ht="20.149999999999999" customHeight="1" x14ac:dyDescent="0.2">
      <c r="D4" s="69"/>
    </row>
    <row r="5" spans="1:7" ht="20.149999999999999" customHeight="1" x14ac:dyDescent="0.2">
      <c r="B5" s="77" t="s">
        <v>119</v>
      </c>
      <c r="C5" s="419" t="s">
        <v>109</v>
      </c>
      <c r="D5" s="420"/>
      <c r="E5" s="77" t="s">
        <v>120</v>
      </c>
      <c r="F5" s="77" t="s">
        <v>121</v>
      </c>
      <c r="G5" s="77" t="s">
        <v>122</v>
      </c>
    </row>
    <row r="6" spans="1:7" ht="20.149999999999999" customHeight="1" x14ac:dyDescent="0.2">
      <c r="B6" s="77">
        <v>1</v>
      </c>
      <c r="C6" s="417" t="s">
        <v>102</v>
      </c>
      <c r="D6" s="418"/>
      <c r="E6" s="77"/>
      <c r="F6" s="82"/>
      <c r="G6" s="82"/>
    </row>
    <row r="7" spans="1:7" ht="20.149999999999999" customHeight="1" x14ac:dyDescent="0.2">
      <c r="B7" s="77">
        <v>2</v>
      </c>
      <c r="C7" s="417" t="s">
        <v>103</v>
      </c>
      <c r="D7" s="418"/>
      <c r="E7" s="77"/>
      <c r="F7" s="82"/>
      <c r="G7" s="82"/>
    </row>
    <row r="8" spans="1:7" ht="20.149999999999999" customHeight="1" x14ac:dyDescent="0.2">
      <c r="B8" s="77">
        <v>3</v>
      </c>
      <c r="C8" s="417" t="s">
        <v>125</v>
      </c>
      <c r="D8" s="418"/>
      <c r="E8" s="77"/>
      <c r="F8" s="82"/>
      <c r="G8" s="82"/>
    </row>
    <row r="9" spans="1:7" ht="20.149999999999999" customHeight="1" x14ac:dyDescent="0.2">
      <c r="B9" s="77">
        <v>4</v>
      </c>
      <c r="C9" s="417" t="s">
        <v>104</v>
      </c>
      <c r="D9" s="418"/>
      <c r="E9" s="77"/>
      <c r="F9" s="82"/>
      <c r="G9" s="82"/>
    </row>
    <row r="10" spans="1:7" ht="20.149999999999999" customHeight="1" x14ac:dyDescent="0.2">
      <c r="B10" s="77">
        <v>5</v>
      </c>
      <c r="C10" s="417" t="s">
        <v>105</v>
      </c>
      <c r="D10" s="418"/>
      <c r="E10" s="77"/>
      <c r="F10" s="82"/>
      <c r="G10" s="82"/>
    </row>
    <row r="11" spans="1:7" ht="20.149999999999999" customHeight="1" x14ac:dyDescent="0.2">
      <c r="B11" s="77">
        <v>6</v>
      </c>
      <c r="C11" s="417" t="s">
        <v>107</v>
      </c>
      <c r="D11" s="418"/>
      <c r="E11" s="77"/>
      <c r="F11" s="82"/>
      <c r="G11" s="82"/>
    </row>
    <row r="12" spans="1:7" ht="20.149999999999999" customHeight="1" x14ac:dyDescent="0.2">
      <c r="B12" s="77">
        <v>7</v>
      </c>
      <c r="C12" s="417" t="s">
        <v>106</v>
      </c>
      <c r="D12" s="418"/>
      <c r="E12" s="78"/>
      <c r="F12" s="82"/>
      <c r="G12" s="82"/>
    </row>
    <row r="13" spans="1:7" ht="20.149999999999999" customHeight="1" x14ac:dyDescent="0.2">
      <c r="B13" s="75"/>
      <c r="D13" s="69"/>
      <c r="E13" s="75"/>
      <c r="F13" s="75"/>
      <c r="G13" s="75"/>
    </row>
    <row r="14" spans="1:7" ht="20.149999999999999" customHeight="1" x14ac:dyDescent="0.2">
      <c r="B14" s="130" t="s">
        <v>119</v>
      </c>
      <c r="C14" s="428" t="s">
        <v>108</v>
      </c>
      <c r="D14" s="429"/>
      <c r="E14" s="130" t="s">
        <v>120</v>
      </c>
      <c r="F14" s="130" t="s">
        <v>121</v>
      </c>
      <c r="G14" s="130" t="s">
        <v>122</v>
      </c>
    </row>
    <row r="15" spans="1:7" ht="27.75" customHeight="1" x14ac:dyDescent="0.2">
      <c r="B15" s="131">
        <v>1</v>
      </c>
      <c r="C15" s="427" t="s">
        <v>207</v>
      </c>
      <c r="D15" s="426"/>
      <c r="E15" s="130"/>
      <c r="F15" s="132"/>
      <c r="G15" s="132"/>
    </row>
    <row r="16" spans="1:7" ht="30" customHeight="1" x14ac:dyDescent="0.2">
      <c r="B16" s="131">
        <v>2</v>
      </c>
      <c r="C16" s="427" t="s">
        <v>209</v>
      </c>
      <c r="D16" s="426"/>
      <c r="E16" s="130"/>
      <c r="F16" s="132"/>
      <c r="G16" s="132"/>
    </row>
    <row r="17" spans="2:7" ht="20.149999999999999" customHeight="1" x14ac:dyDescent="0.2">
      <c r="B17" s="133"/>
      <c r="C17" s="122"/>
      <c r="D17" s="123"/>
      <c r="E17" s="133"/>
      <c r="F17" s="133"/>
      <c r="G17" s="133"/>
    </row>
    <row r="18" spans="2:7" ht="20.149999999999999" customHeight="1" x14ac:dyDescent="0.2">
      <c r="B18" s="130" t="s">
        <v>119</v>
      </c>
      <c r="C18" s="428" t="s">
        <v>110</v>
      </c>
      <c r="D18" s="429"/>
      <c r="E18" s="130" t="s">
        <v>120</v>
      </c>
      <c r="F18" s="130" t="s">
        <v>121</v>
      </c>
      <c r="G18" s="130" t="s">
        <v>122</v>
      </c>
    </row>
    <row r="19" spans="2:7" ht="27.75" customHeight="1" x14ac:dyDescent="0.2">
      <c r="B19" s="432">
        <v>1</v>
      </c>
      <c r="C19" s="427" t="s">
        <v>248</v>
      </c>
      <c r="D19" s="426"/>
      <c r="E19" s="130"/>
      <c r="F19" s="132"/>
      <c r="G19" s="132"/>
    </row>
    <row r="20" spans="2:7" ht="20.149999999999999" customHeight="1" x14ac:dyDescent="0.2">
      <c r="B20" s="432"/>
      <c r="C20" s="427" t="s">
        <v>111</v>
      </c>
      <c r="D20" s="426"/>
      <c r="E20" s="130"/>
      <c r="F20" s="132"/>
      <c r="G20" s="132"/>
    </row>
    <row r="21" spans="2:7" ht="20.149999999999999" customHeight="1" x14ac:dyDescent="0.2">
      <c r="B21" s="432"/>
      <c r="C21" s="427" t="s">
        <v>112</v>
      </c>
      <c r="D21" s="426"/>
      <c r="E21" s="130"/>
      <c r="F21" s="132"/>
      <c r="G21" s="132"/>
    </row>
    <row r="22" spans="2:7" ht="20.149999999999999" customHeight="1" x14ac:dyDescent="0.2">
      <c r="B22" s="133"/>
      <c r="C22" s="122"/>
      <c r="D22" s="123"/>
      <c r="E22" s="133"/>
      <c r="F22" s="133"/>
      <c r="G22" s="133"/>
    </row>
    <row r="23" spans="2:7" ht="20.149999999999999" customHeight="1" x14ac:dyDescent="0.2">
      <c r="B23" s="134" t="s">
        <v>198</v>
      </c>
      <c r="C23" s="433" t="s">
        <v>199</v>
      </c>
      <c r="D23" s="433"/>
      <c r="E23" s="135" t="s">
        <v>200</v>
      </c>
      <c r="F23" s="132" t="s">
        <v>201</v>
      </c>
      <c r="G23" s="132" t="s">
        <v>202</v>
      </c>
    </row>
    <row r="24" spans="2:7" ht="20.149999999999999" customHeight="1" x14ac:dyDescent="0.2">
      <c r="B24" s="134">
        <v>1</v>
      </c>
      <c r="C24" s="434" t="s">
        <v>203</v>
      </c>
      <c r="D24" s="434"/>
      <c r="E24" s="135"/>
      <c r="F24" s="132"/>
      <c r="G24" s="132"/>
    </row>
    <row r="25" spans="2:7" ht="20.149999999999999" customHeight="1" x14ac:dyDescent="0.2">
      <c r="B25" s="134">
        <v>2</v>
      </c>
      <c r="C25" s="434" t="s">
        <v>249</v>
      </c>
      <c r="D25" s="434"/>
      <c r="E25" s="135"/>
      <c r="F25" s="132"/>
      <c r="G25" s="132"/>
    </row>
    <row r="26" spans="2:7" ht="20.149999999999999" customHeight="1" x14ac:dyDescent="0.2">
      <c r="B26" s="134">
        <v>3</v>
      </c>
      <c r="C26" s="434" t="s">
        <v>204</v>
      </c>
      <c r="D26" s="434"/>
      <c r="E26" s="135"/>
      <c r="F26" s="132"/>
      <c r="G26" s="132"/>
    </row>
    <row r="27" spans="2:7" ht="28.5" customHeight="1" x14ac:dyDescent="0.2">
      <c r="B27" s="131">
        <v>4</v>
      </c>
      <c r="C27" s="434" t="s">
        <v>208</v>
      </c>
      <c r="D27" s="434"/>
      <c r="E27" s="135"/>
      <c r="F27" s="132"/>
      <c r="G27" s="132"/>
    </row>
    <row r="28" spans="2:7" ht="20.149999999999999" customHeight="1" x14ac:dyDescent="0.2">
      <c r="B28" s="75"/>
      <c r="D28" s="69"/>
      <c r="E28" s="75"/>
      <c r="F28" s="75"/>
      <c r="G28" s="75"/>
    </row>
    <row r="29" spans="2:7" ht="20.149999999999999" customHeight="1" x14ac:dyDescent="0.2">
      <c r="B29" s="77" t="s">
        <v>119</v>
      </c>
      <c r="C29" s="419" t="s">
        <v>113</v>
      </c>
      <c r="D29" s="420"/>
      <c r="E29" s="77" t="s">
        <v>120</v>
      </c>
      <c r="F29" s="77" t="s">
        <v>121</v>
      </c>
      <c r="G29" s="77" t="s">
        <v>122</v>
      </c>
    </row>
    <row r="30" spans="2:7" ht="20.149999999999999" customHeight="1" x14ac:dyDescent="0.2">
      <c r="B30" s="77">
        <v>1</v>
      </c>
      <c r="C30" s="417" t="s">
        <v>144</v>
      </c>
      <c r="D30" s="418"/>
      <c r="E30" s="77"/>
      <c r="F30" s="82"/>
      <c r="G30" s="82"/>
    </row>
    <row r="31" spans="2:7" ht="20.149999999999999" customHeight="1" x14ac:dyDescent="0.2">
      <c r="B31" s="75"/>
      <c r="D31" s="69"/>
      <c r="E31" s="75"/>
      <c r="F31" s="75"/>
      <c r="G31" s="75"/>
    </row>
    <row r="32" spans="2:7" ht="20.149999999999999" customHeight="1" x14ac:dyDescent="0.2">
      <c r="B32" s="77" t="s">
        <v>119</v>
      </c>
      <c r="C32" s="419" t="s">
        <v>114</v>
      </c>
      <c r="D32" s="420"/>
      <c r="E32" s="77" t="s">
        <v>120</v>
      </c>
      <c r="F32" s="77" t="s">
        <v>121</v>
      </c>
      <c r="G32" s="77" t="s">
        <v>122</v>
      </c>
    </row>
    <row r="33" spans="2:7" ht="30" customHeight="1" x14ac:dyDescent="0.2">
      <c r="B33" s="77">
        <v>1</v>
      </c>
      <c r="C33" s="422" t="s">
        <v>123</v>
      </c>
      <c r="D33" s="70" t="s">
        <v>193</v>
      </c>
      <c r="E33" s="77"/>
      <c r="F33" s="82"/>
      <c r="G33" s="82"/>
    </row>
    <row r="34" spans="2:7" ht="30" customHeight="1" x14ac:dyDescent="0.2">
      <c r="B34" s="77">
        <v>2</v>
      </c>
      <c r="C34" s="423"/>
      <c r="D34" s="70" t="s">
        <v>194</v>
      </c>
      <c r="E34" s="77"/>
      <c r="F34" s="82"/>
      <c r="G34" s="82"/>
    </row>
    <row r="35" spans="2:7" ht="30" customHeight="1" x14ac:dyDescent="0.2">
      <c r="B35" s="77">
        <v>3</v>
      </c>
      <c r="C35" s="423"/>
      <c r="D35" s="70" t="s">
        <v>115</v>
      </c>
      <c r="E35" s="77"/>
      <c r="F35" s="82"/>
      <c r="G35" s="82"/>
    </row>
    <row r="36" spans="2:7" ht="30" customHeight="1" x14ac:dyDescent="0.2">
      <c r="B36" s="77">
        <v>4</v>
      </c>
      <c r="C36" s="423"/>
      <c r="D36" s="70" t="s">
        <v>116</v>
      </c>
      <c r="E36" s="77"/>
      <c r="F36" s="82"/>
      <c r="G36" s="82"/>
    </row>
    <row r="37" spans="2:7" ht="45" customHeight="1" x14ac:dyDescent="0.2">
      <c r="B37" s="77">
        <v>5</v>
      </c>
      <c r="C37" s="424"/>
      <c r="D37" s="70" t="s">
        <v>136</v>
      </c>
      <c r="E37" s="77"/>
      <c r="F37" s="82"/>
      <c r="G37" s="82"/>
    </row>
    <row r="38" spans="2:7" ht="45" customHeight="1" x14ac:dyDescent="0.2">
      <c r="B38" s="79">
        <v>6</v>
      </c>
      <c r="C38" s="73" t="s">
        <v>127</v>
      </c>
      <c r="D38" s="80" t="s">
        <v>126</v>
      </c>
      <c r="E38" s="79"/>
      <c r="F38" s="83"/>
      <c r="G38" s="83"/>
    </row>
  </sheetData>
  <mergeCells count="27">
    <mergeCell ref="A2:F2"/>
    <mergeCell ref="C5:D5"/>
    <mergeCell ref="C6:D6"/>
    <mergeCell ref="C7:D7"/>
    <mergeCell ref="E3:G3"/>
    <mergeCell ref="B19:B21"/>
    <mergeCell ref="C19:D19"/>
    <mergeCell ref="C20:D20"/>
    <mergeCell ref="C21:D21"/>
    <mergeCell ref="C29:D29"/>
    <mergeCell ref="C23:D23"/>
    <mergeCell ref="C24:D24"/>
    <mergeCell ref="C25:D25"/>
    <mergeCell ref="C26:D26"/>
    <mergeCell ref="C27:D27"/>
    <mergeCell ref="C30:D30"/>
    <mergeCell ref="C32:D32"/>
    <mergeCell ref="C33:C37"/>
    <mergeCell ref="C8:D8"/>
    <mergeCell ref="C18:D18"/>
    <mergeCell ref="C10:D10"/>
    <mergeCell ref="C11:D11"/>
    <mergeCell ref="C12:D12"/>
    <mergeCell ref="C14:D14"/>
    <mergeCell ref="C15:D15"/>
    <mergeCell ref="C16:D16"/>
    <mergeCell ref="C9:D9"/>
  </mergeCells>
  <phoneticPr fontId="3"/>
  <pageMargins left="0.51181102362204722" right="0.51181102362204722" top="0.39370078740157483" bottom="0.3937007874015748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1"/>
  <sheetViews>
    <sheetView workbookViewId="0">
      <selection activeCell="C27" sqref="C27:D27"/>
    </sheetView>
  </sheetViews>
  <sheetFormatPr defaultRowHeight="13" x14ac:dyDescent="0.2"/>
  <cols>
    <col min="1" max="1" width="3.90625" customWidth="1"/>
    <col min="2" max="3" width="8.6328125" style="72" customWidth="1"/>
    <col min="4" max="4" width="42" customWidth="1"/>
    <col min="5" max="7" width="9.6328125" style="72" customWidth="1"/>
  </cols>
  <sheetData>
    <row r="1" spans="1:7" ht="20.149999999999999" customHeight="1" x14ac:dyDescent="0.2">
      <c r="A1" t="s">
        <v>117</v>
      </c>
      <c r="D1" s="69"/>
    </row>
    <row r="2" spans="1:7" ht="20.149999999999999" customHeight="1" x14ac:dyDescent="0.2">
      <c r="A2" s="416" t="s">
        <v>128</v>
      </c>
      <c r="B2" s="416"/>
      <c r="C2" s="416"/>
      <c r="D2" s="416"/>
      <c r="E2" s="416"/>
      <c r="F2" s="416"/>
    </row>
    <row r="3" spans="1:7" ht="20.149999999999999" customHeight="1" x14ac:dyDescent="0.2">
      <c r="D3" s="91" t="s">
        <v>172</v>
      </c>
      <c r="E3" s="421" t="str">
        <f>IF('第1号様式（第3条関係）'!F14="","",'第1号様式（第3条関係）'!F14)</f>
        <v/>
      </c>
      <c r="F3" s="421"/>
      <c r="G3" s="421"/>
    </row>
    <row r="4" spans="1:7" ht="20.149999999999999" customHeight="1" x14ac:dyDescent="0.2">
      <c r="B4" s="77" t="s">
        <v>119</v>
      </c>
      <c r="C4" s="419" t="s">
        <v>109</v>
      </c>
      <c r="D4" s="420"/>
      <c r="E4" s="77" t="s">
        <v>120</v>
      </c>
      <c r="F4" s="77" t="s">
        <v>121</v>
      </c>
      <c r="G4" s="77" t="s">
        <v>122</v>
      </c>
    </row>
    <row r="5" spans="1:7" ht="20.149999999999999" customHeight="1" x14ac:dyDescent="0.2">
      <c r="B5" s="77">
        <v>1</v>
      </c>
      <c r="C5" s="417" t="s">
        <v>102</v>
      </c>
      <c r="D5" s="418"/>
      <c r="E5" s="77"/>
      <c r="F5" s="82"/>
      <c r="G5" s="82"/>
    </row>
    <row r="6" spans="1:7" ht="20.149999999999999" customHeight="1" x14ac:dyDescent="0.2">
      <c r="B6" s="77">
        <v>2</v>
      </c>
      <c r="C6" s="417" t="s">
        <v>103</v>
      </c>
      <c r="D6" s="418"/>
      <c r="E6" s="77"/>
      <c r="F6" s="82"/>
      <c r="G6" s="82"/>
    </row>
    <row r="7" spans="1:7" ht="20.149999999999999" customHeight="1" x14ac:dyDescent="0.2">
      <c r="B7" s="77">
        <v>3</v>
      </c>
      <c r="C7" s="417" t="s">
        <v>125</v>
      </c>
      <c r="D7" s="418"/>
      <c r="E7" s="77"/>
      <c r="F7" s="82"/>
      <c r="G7" s="82"/>
    </row>
    <row r="8" spans="1:7" ht="20.149999999999999" customHeight="1" x14ac:dyDescent="0.2">
      <c r="B8" s="77">
        <v>4</v>
      </c>
      <c r="C8" s="417" t="s">
        <v>129</v>
      </c>
      <c r="D8" s="418"/>
      <c r="E8" s="77"/>
      <c r="F8" s="82"/>
      <c r="G8" s="82"/>
    </row>
    <row r="9" spans="1:7" ht="20.149999999999999" customHeight="1" x14ac:dyDescent="0.2">
      <c r="B9" s="77">
        <v>5</v>
      </c>
      <c r="C9" s="417" t="s">
        <v>130</v>
      </c>
      <c r="D9" s="418"/>
      <c r="E9" s="77"/>
      <c r="F9" s="82"/>
      <c r="G9" s="82"/>
    </row>
    <row r="10" spans="1:7" ht="20.149999999999999" customHeight="1" x14ac:dyDescent="0.2">
      <c r="B10" s="77">
        <v>6</v>
      </c>
      <c r="C10" s="417" t="s">
        <v>104</v>
      </c>
      <c r="D10" s="418"/>
      <c r="E10" s="77"/>
      <c r="F10" s="82"/>
      <c r="G10" s="82"/>
    </row>
    <row r="11" spans="1:7" ht="20.149999999999999" customHeight="1" x14ac:dyDescent="0.2">
      <c r="B11" s="77">
        <v>7</v>
      </c>
      <c r="C11" s="417" t="s">
        <v>105</v>
      </c>
      <c r="D11" s="418"/>
      <c r="E11" s="77"/>
      <c r="F11" s="82"/>
      <c r="G11" s="82"/>
    </row>
    <row r="12" spans="1:7" ht="20.149999999999999" customHeight="1" x14ac:dyDescent="0.2">
      <c r="B12" s="77">
        <v>8</v>
      </c>
      <c r="C12" s="417" t="s">
        <v>107</v>
      </c>
      <c r="D12" s="418"/>
      <c r="E12" s="77"/>
      <c r="F12" s="82"/>
      <c r="G12" s="82"/>
    </row>
    <row r="13" spans="1:7" ht="20.149999999999999" customHeight="1" x14ac:dyDescent="0.2">
      <c r="B13" s="77">
        <v>9</v>
      </c>
      <c r="C13" s="417" t="s">
        <v>106</v>
      </c>
      <c r="D13" s="418"/>
      <c r="E13" s="78"/>
      <c r="F13" s="82"/>
      <c r="G13" s="82"/>
    </row>
    <row r="14" spans="1:7" ht="20.149999999999999" customHeight="1" x14ac:dyDescent="0.2">
      <c r="B14" s="75"/>
      <c r="D14" s="69"/>
      <c r="E14" s="75"/>
      <c r="F14" s="75"/>
      <c r="G14" s="75"/>
    </row>
    <row r="15" spans="1:7" ht="20.149999999999999" customHeight="1" x14ac:dyDescent="0.2">
      <c r="B15" s="130" t="s">
        <v>119</v>
      </c>
      <c r="C15" s="428" t="s">
        <v>108</v>
      </c>
      <c r="D15" s="429"/>
      <c r="E15" s="130" t="s">
        <v>120</v>
      </c>
      <c r="F15" s="130" t="s">
        <v>121</v>
      </c>
      <c r="G15" s="130" t="s">
        <v>122</v>
      </c>
    </row>
    <row r="16" spans="1:7" ht="42" customHeight="1" x14ac:dyDescent="0.2">
      <c r="B16" s="131">
        <v>1</v>
      </c>
      <c r="C16" s="427" t="s">
        <v>250</v>
      </c>
      <c r="D16" s="426"/>
      <c r="E16" s="130"/>
      <c r="F16" s="132"/>
      <c r="G16" s="132"/>
    </row>
    <row r="17" spans="2:7" ht="30" customHeight="1" x14ac:dyDescent="0.2">
      <c r="B17" s="131">
        <v>2</v>
      </c>
      <c r="C17" s="427" t="s">
        <v>208</v>
      </c>
      <c r="D17" s="426"/>
      <c r="E17" s="130"/>
      <c r="F17" s="132"/>
      <c r="G17" s="132"/>
    </row>
    <row r="18" spans="2:7" ht="20.149999999999999" customHeight="1" x14ac:dyDescent="0.2">
      <c r="B18" s="133"/>
      <c r="C18" s="122"/>
      <c r="D18" s="123"/>
      <c r="E18" s="133"/>
      <c r="F18" s="133"/>
      <c r="G18" s="133"/>
    </row>
    <row r="19" spans="2:7" ht="20.149999999999999" customHeight="1" x14ac:dyDescent="0.2">
      <c r="B19" s="130" t="s">
        <v>119</v>
      </c>
      <c r="C19" s="428" t="s">
        <v>110</v>
      </c>
      <c r="D19" s="429"/>
      <c r="E19" s="130" t="s">
        <v>120</v>
      </c>
      <c r="F19" s="130" t="s">
        <v>121</v>
      </c>
      <c r="G19" s="130" t="s">
        <v>122</v>
      </c>
    </row>
    <row r="20" spans="2:7" ht="28.5" customHeight="1" x14ac:dyDescent="0.2">
      <c r="B20" s="432">
        <v>1</v>
      </c>
      <c r="C20" s="427" t="s">
        <v>251</v>
      </c>
      <c r="D20" s="426"/>
      <c r="E20" s="130"/>
      <c r="F20" s="132"/>
      <c r="G20" s="132"/>
    </row>
    <row r="21" spans="2:7" ht="20.149999999999999" customHeight="1" x14ac:dyDescent="0.2">
      <c r="B21" s="432"/>
      <c r="C21" s="427" t="s">
        <v>111</v>
      </c>
      <c r="D21" s="426"/>
      <c r="E21" s="130"/>
      <c r="F21" s="132"/>
      <c r="G21" s="132"/>
    </row>
    <row r="22" spans="2:7" ht="20.149999999999999" customHeight="1" x14ac:dyDescent="0.2">
      <c r="B22" s="432"/>
      <c r="C22" s="427" t="s">
        <v>112</v>
      </c>
      <c r="D22" s="426"/>
      <c r="E22" s="130"/>
      <c r="F22" s="132"/>
      <c r="G22" s="132"/>
    </row>
    <row r="23" spans="2:7" ht="20.149999999999999" customHeight="1" x14ac:dyDescent="0.2">
      <c r="B23" s="136"/>
      <c r="C23" s="137"/>
      <c r="D23" s="137"/>
      <c r="E23" s="136"/>
      <c r="F23" s="138"/>
      <c r="G23" s="138"/>
    </row>
    <row r="24" spans="2:7" ht="20.149999999999999" customHeight="1" x14ac:dyDescent="0.2">
      <c r="B24" s="134" t="s">
        <v>198</v>
      </c>
      <c r="C24" s="433" t="s">
        <v>199</v>
      </c>
      <c r="D24" s="433"/>
      <c r="E24" s="135" t="s">
        <v>200</v>
      </c>
      <c r="F24" s="132" t="s">
        <v>201</v>
      </c>
      <c r="G24" s="132" t="s">
        <v>202</v>
      </c>
    </row>
    <row r="25" spans="2:7" ht="20.149999999999999" customHeight="1" x14ac:dyDescent="0.2">
      <c r="B25" s="134">
        <v>1</v>
      </c>
      <c r="C25" s="434" t="s">
        <v>205</v>
      </c>
      <c r="D25" s="434"/>
      <c r="E25" s="135"/>
      <c r="F25" s="132"/>
      <c r="G25" s="132"/>
    </row>
    <row r="26" spans="2:7" ht="20.149999999999999" customHeight="1" x14ac:dyDescent="0.2">
      <c r="B26" s="134">
        <v>2</v>
      </c>
      <c r="C26" s="434" t="s">
        <v>252</v>
      </c>
      <c r="D26" s="434"/>
      <c r="E26" s="135"/>
      <c r="F26" s="132"/>
      <c r="G26" s="132"/>
    </row>
    <row r="27" spans="2:7" ht="20.149999999999999" customHeight="1" x14ac:dyDescent="0.2">
      <c r="B27" s="134">
        <v>3</v>
      </c>
      <c r="C27" s="434" t="s">
        <v>206</v>
      </c>
      <c r="D27" s="434"/>
      <c r="E27" s="135"/>
      <c r="F27" s="132"/>
      <c r="G27" s="132"/>
    </row>
    <row r="28" spans="2:7" ht="30" customHeight="1" x14ac:dyDescent="0.2">
      <c r="B28" s="131">
        <v>4</v>
      </c>
      <c r="C28" s="434" t="s">
        <v>208</v>
      </c>
      <c r="D28" s="434"/>
      <c r="E28" s="135"/>
      <c r="F28" s="132"/>
      <c r="G28" s="132"/>
    </row>
    <row r="29" spans="2:7" ht="20.149999999999999" customHeight="1" x14ac:dyDescent="0.2">
      <c r="B29" s="75"/>
      <c r="C29" s="120"/>
      <c r="D29" s="69"/>
      <c r="E29" s="75"/>
      <c r="F29" s="75"/>
      <c r="G29" s="75"/>
    </row>
    <row r="30" spans="2:7" ht="20.149999999999999" customHeight="1" x14ac:dyDescent="0.2">
      <c r="B30" s="119" t="s">
        <v>119</v>
      </c>
      <c r="C30" s="419" t="s">
        <v>113</v>
      </c>
      <c r="D30" s="420"/>
      <c r="E30" s="119" t="s">
        <v>120</v>
      </c>
      <c r="F30" s="119" t="s">
        <v>121</v>
      </c>
      <c r="G30" s="119" t="s">
        <v>122</v>
      </c>
    </row>
    <row r="31" spans="2:7" ht="20.149999999999999" customHeight="1" x14ac:dyDescent="0.2">
      <c r="B31" s="119">
        <v>1</v>
      </c>
      <c r="C31" s="417" t="s">
        <v>144</v>
      </c>
      <c r="D31" s="418"/>
      <c r="E31" s="119"/>
      <c r="F31" s="82"/>
      <c r="G31" s="82"/>
    </row>
    <row r="32" spans="2:7" ht="20.149999999999999" customHeight="1" x14ac:dyDescent="0.2">
      <c r="B32" s="75"/>
      <c r="C32" s="120"/>
      <c r="D32" s="69"/>
      <c r="E32" s="75"/>
      <c r="F32" s="75"/>
      <c r="G32" s="75"/>
    </row>
    <row r="33" spans="2:7" ht="20.149999999999999" customHeight="1" x14ac:dyDescent="0.2">
      <c r="B33" s="119" t="s">
        <v>119</v>
      </c>
      <c r="C33" s="419" t="s">
        <v>114</v>
      </c>
      <c r="D33" s="420"/>
      <c r="E33" s="119" t="s">
        <v>120</v>
      </c>
      <c r="F33" s="119" t="s">
        <v>121</v>
      </c>
      <c r="G33" s="119" t="s">
        <v>122</v>
      </c>
    </row>
    <row r="34" spans="2:7" ht="30" customHeight="1" x14ac:dyDescent="0.2">
      <c r="B34" s="77">
        <v>1</v>
      </c>
      <c r="C34" s="422" t="s">
        <v>123</v>
      </c>
      <c r="D34" s="70" t="s">
        <v>193</v>
      </c>
      <c r="E34" s="77"/>
      <c r="F34" s="82"/>
      <c r="G34" s="82"/>
    </row>
    <row r="35" spans="2:7" ht="30" customHeight="1" x14ac:dyDescent="0.2">
      <c r="B35" s="77">
        <v>2</v>
      </c>
      <c r="C35" s="423"/>
      <c r="D35" s="70" t="s">
        <v>194</v>
      </c>
      <c r="E35" s="77"/>
      <c r="F35" s="82"/>
      <c r="G35" s="82"/>
    </row>
    <row r="36" spans="2:7" ht="30" customHeight="1" x14ac:dyDescent="0.2">
      <c r="B36" s="77">
        <v>3</v>
      </c>
      <c r="C36" s="423"/>
      <c r="D36" s="70" t="s">
        <v>115</v>
      </c>
      <c r="E36" s="77"/>
      <c r="F36" s="82"/>
      <c r="G36" s="82"/>
    </row>
    <row r="37" spans="2:7" ht="30" customHeight="1" x14ac:dyDescent="0.2">
      <c r="B37" s="77">
        <v>4</v>
      </c>
      <c r="C37" s="423"/>
      <c r="D37" s="70" t="s">
        <v>116</v>
      </c>
      <c r="E37" s="77"/>
      <c r="F37" s="82"/>
      <c r="G37" s="82"/>
    </row>
    <row r="38" spans="2:7" ht="45" customHeight="1" x14ac:dyDescent="0.2">
      <c r="B38" s="77">
        <v>5</v>
      </c>
      <c r="C38" s="424"/>
      <c r="D38" s="70" t="s">
        <v>136</v>
      </c>
      <c r="E38" s="77"/>
      <c r="F38" s="82"/>
      <c r="G38" s="82"/>
    </row>
    <row r="39" spans="2:7" ht="45" customHeight="1" x14ac:dyDescent="0.2">
      <c r="B39" s="79">
        <v>6</v>
      </c>
      <c r="C39" s="73" t="s">
        <v>127</v>
      </c>
      <c r="D39" s="80" t="s">
        <v>126</v>
      </c>
      <c r="E39" s="79"/>
      <c r="F39" s="83"/>
      <c r="G39" s="83"/>
    </row>
    <row r="40" spans="2:7" ht="30" customHeight="1" x14ac:dyDescent="0.2">
      <c r="B40" s="79">
        <v>7</v>
      </c>
      <c r="C40" s="79" t="s">
        <v>133</v>
      </c>
      <c r="D40" s="80" t="s">
        <v>131</v>
      </c>
      <c r="E40" s="79"/>
      <c r="F40" s="83"/>
      <c r="G40" s="83"/>
    </row>
    <row r="41" spans="2:7" ht="30" customHeight="1" x14ac:dyDescent="0.2">
      <c r="B41" s="79">
        <v>8</v>
      </c>
      <c r="C41" s="79" t="s">
        <v>134</v>
      </c>
      <c r="D41" s="80" t="s">
        <v>132</v>
      </c>
      <c r="E41" s="79"/>
      <c r="F41" s="83"/>
      <c r="G41" s="83"/>
    </row>
  </sheetData>
  <mergeCells count="29">
    <mergeCell ref="C7:D7"/>
    <mergeCell ref="A2:F2"/>
    <mergeCell ref="C4:D4"/>
    <mergeCell ref="C5:D5"/>
    <mergeCell ref="C6:D6"/>
    <mergeCell ref="E3:G3"/>
    <mergeCell ref="B20:B22"/>
    <mergeCell ref="C20:D20"/>
    <mergeCell ref="C21:D21"/>
    <mergeCell ref="C22:D22"/>
    <mergeCell ref="C10:D10"/>
    <mergeCell ref="C11:D11"/>
    <mergeCell ref="C12:D12"/>
    <mergeCell ref="C13:D13"/>
    <mergeCell ref="C15:D15"/>
    <mergeCell ref="C16:D16"/>
    <mergeCell ref="C30:D30"/>
    <mergeCell ref="C31:D31"/>
    <mergeCell ref="C33:D33"/>
    <mergeCell ref="C34:C38"/>
    <mergeCell ref="C8:D8"/>
    <mergeCell ref="C9:D9"/>
    <mergeCell ref="C17:D17"/>
    <mergeCell ref="C19:D19"/>
    <mergeCell ref="C26:D26"/>
    <mergeCell ref="C24:D24"/>
    <mergeCell ref="C25:D25"/>
    <mergeCell ref="C27:D27"/>
    <mergeCell ref="C28:D28"/>
  </mergeCells>
  <phoneticPr fontId="3"/>
  <pageMargins left="0.51181102362204722" right="0.51181102362204722" top="0.35433070866141736"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5"/>
  <sheetViews>
    <sheetView topLeftCell="A22" zoomScaleNormal="100" workbookViewId="0"/>
  </sheetViews>
  <sheetFormatPr defaultColWidth="9" defaultRowHeight="12" x14ac:dyDescent="0.2"/>
  <cols>
    <col min="1" max="1" width="9" style="2"/>
    <col min="2" max="2" width="26.453125" style="2" customWidth="1"/>
    <col min="3" max="3" width="9.453125" style="2" customWidth="1"/>
    <col min="4" max="4" width="6.453125" style="2" customWidth="1"/>
    <col min="5" max="5" width="7.6328125" style="2" customWidth="1"/>
    <col min="6" max="12" width="4.08984375" style="2" customWidth="1"/>
    <col min="13" max="16384" width="9" style="2"/>
  </cols>
  <sheetData>
    <row r="1" spans="1:12" x14ac:dyDescent="0.2">
      <c r="A1" s="2" t="s">
        <v>61</v>
      </c>
    </row>
    <row r="4" spans="1:12" x14ac:dyDescent="0.2">
      <c r="F4" s="2" t="s">
        <v>161</v>
      </c>
      <c r="G4" s="92"/>
      <c r="H4" s="2" t="s">
        <v>27</v>
      </c>
      <c r="I4" s="92"/>
      <c r="J4" s="2" t="s">
        <v>48</v>
      </c>
      <c r="K4" s="92"/>
      <c r="L4" s="2" t="s">
        <v>49</v>
      </c>
    </row>
    <row r="7" spans="1:12" x14ac:dyDescent="0.2">
      <c r="A7" s="180" t="s">
        <v>56</v>
      </c>
      <c r="B7" s="180"/>
      <c r="C7" s="180"/>
      <c r="D7" s="180"/>
      <c r="E7" s="180"/>
      <c r="F7" s="180"/>
      <c r="G7" s="180"/>
      <c r="H7" s="180"/>
      <c r="I7" s="180"/>
      <c r="J7" s="180"/>
      <c r="K7" s="180"/>
      <c r="L7" s="180"/>
    </row>
    <row r="10" spans="1:12" x14ac:dyDescent="0.2">
      <c r="A10" s="2" t="s">
        <v>50</v>
      </c>
    </row>
    <row r="13" spans="1:12" ht="17.25" customHeight="1" x14ac:dyDescent="0.2">
      <c r="D13" s="2" t="s">
        <v>160</v>
      </c>
      <c r="F13" s="182"/>
      <c r="G13" s="182"/>
      <c r="H13" s="182"/>
      <c r="I13" s="182"/>
      <c r="J13" s="182"/>
      <c r="K13" s="182"/>
      <c r="L13" s="182"/>
    </row>
    <row r="14" spans="1:12" ht="17.25" customHeight="1" x14ac:dyDescent="0.2">
      <c r="D14" s="2" t="s">
        <v>167</v>
      </c>
      <c r="F14" s="182"/>
      <c r="G14" s="182"/>
      <c r="H14" s="182"/>
      <c r="I14" s="182"/>
      <c r="J14" s="182"/>
      <c r="K14" s="182"/>
      <c r="L14" s="182"/>
    </row>
    <row r="15" spans="1:12" ht="17.25" customHeight="1" x14ac:dyDescent="0.2">
      <c r="D15" s="2" t="s">
        <v>168</v>
      </c>
      <c r="F15" s="183"/>
      <c r="G15" s="183"/>
      <c r="H15" s="183"/>
      <c r="I15" s="183"/>
      <c r="J15" s="183"/>
      <c r="K15" s="183"/>
    </row>
    <row r="19" spans="1:12" x14ac:dyDescent="0.2">
      <c r="A19" s="181" t="s">
        <v>65</v>
      </c>
      <c r="B19" s="181"/>
      <c r="C19" s="181"/>
      <c r="D19" s="181"/>
      <c r="E19" s="181"/>
      <c r="F19" s="181"/>
      <c r="G19" s="181"/>
      <c r="H19" s="181"/>
      <c r="I19" s="181"/>
      <c r="J19" s="181"/>
      <c r="K19" s="181"/>
      <c r="L19" s="181"/>
    </row>
    <row r="58" spans="9:12" x14ac:dyDescent="0.2">
      <c r="I58" s="3"/>
      <c r="J58" s="3"/>
      <c r="K58" s="3"/>
      <c r="L58" s="3"/>
    </row>
    <row r="65" spans="9:12" x14ac:dyDescent="0.2">
      <c r="I65" s="180" t="s">
        <v>62</v>
      </c>
      <c r="J65" s="180"/>
      <c r="K65" s="180"/>
      <c r="L65" s="180"/>
    </row>
  </sheetData>
  <mergeCells count="6">
    <mergeCell ref="I65:L65"/>
    <mergeCell ref="A7:L7"/>
    <mergeCell ref="A19:L19"/>
    <mergeCell ref="F13:L13"/>
    <mergeCell ref="F14:L14"/>
    <mergeCell ref="F15:K15"/>
  </mergeCells>
  <phoneticPr fontId="3"/>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64"/>
  <sheetViews>
    <sheetView tabSelected="1" topLeftCell="A47" zoomScaleNormal="100" workbookViewId="0">
      <selection activeCell="AI58" sqref="AI58"/>
    </sheetView>
  </sheetViews>
  <sheetFormatPr defaultColWidth="9" defaultRowHeight="23.15" customHeight="1" x14ac:dyDescent="0.2"/>
  <cols>
    <col min="1" max="4" width="3" style="1" customWidth="1"/>
    <col min="5" max="32" width="2.90625" style="1" customWidth="1"/>
    <col min="33" max="33" width="3.453125" style="1" customWidth="1"/>
    <col min="34" max="34" width="9" style="35"/>
    <col min="35" max="16384" width="9" style="1"/>
  </cols>
  <sheetData>
    <row r="1" spans="1:33" ht="19.5" customHeight="1" x14ac:dyDescent="0.2">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9.5" customHeight="1" x14ac:dyDescent="0.2">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9.5" customHeight="1" x14ac:dyDescent="0.2">
      <c r="A3" s="4" t="s">
        <v>173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3" x14ac:dyDescent="0.2">
      <c r="A4" s="187" t="s">
        <v>150</v>
      </c>
      <c r="B4" s="188"/>
      <c r="C4" s="188"/>
      <c r="D4" s="189"/>
      <c r="E4" s="184" t="s">
        <v>148</v>
      </c>
      <c r="F4" s="185"/>
      <c r="G4" s="185"/>
      <c r="H4" s="185"/>
      <c r="I4" s="185"/>
      <c r="J4" s="185"/>
      <c r="K4" s="185"/>
      <c r="L4" s="185"/>
      <c r="M4" s="186"/>
      <c r="N4" s="199"/>
      <c r="O4" s="200"/>
      <c r="P4" s="200"/>
      <c r="Q4" s="200"/>
      <c r="R4" s="200"/>
      <c r="S4" s="200"/>
      <c r="T4" s="200"/>
      <c r="U4" s="200"/>
      <c r="V4" s="200"/>
      <c r="W4" s="200"/>
      <c r="X4" s="200"/>
      <c r="Y4" s="200"/>
      <c r="Z4" s="200"/>
      <c r="AA4" s="200"/>
      <c r="AB4" s="200"/>
      <c r="AC4" s="200"/>
      <c r="AD4" s="200"/>
      <c r="AE4" s="201"/>
      <c r="AF4" s="6"/>
      <c r="AG4" s="5"/>
    </row>
    <row r="5" spans="1:33" ht="22.5" customHeight="1" x14ac:dyDescent="0.2">
      <c r="A5" s="190"/>
      <c r="B5" s="191"/>
      <c r="C5" s="191"/>
      <c r="D5" s="192"/>
      <c r="E5" s="205" t="s">
        <v>147</v>
      </c>
      <c r="F5" s="206"/>
      <c r="G5" s="206"/>
      <c r="H5" s="206"/>
      <c r="I5" s="206"/>
      <c r="J5" s="206"/>
      <c r="K5" s="206"/>
      <c r="L5" s="206"/>
      <c r="M5" s="207"/>
      <c r="N5" s="196" t="str">
        <f>IF('第1号様式（第3条関係）'!F14="","",'第1号様式（第3条関係）'!F14)</f>
        <v/>
      </c>
      <c r="O5" s="197"/>
      <c r="P5" s="197"/>
      <c r="Q5" s="197"/>
      <c r="R5" s="197"/>
      <c r="S5" s="197"/>
      <c r="T5" s="197"/>
      <c r="U5" s="197"/>
      <c r="V5" s="197"/>
      <c r="W5" s="197"/>
      <c r="X5" s="197"/>
      <c r="Y5" s="197"/>
      <c r="Z5" s="197"/>
      <c r="AA5" s="197"/>
      <c r="AB5" s="197"/>
      <c r="AC5" s="197"/>
      <c r="AD5" s="197"/>
      <c r="AE5" s="198"/>
      <c r="AF5" s="7"/>
      <c r="AG5" s="5"/>
    </row>
    <row r="6" spans="1:33" ht="22.5" customHeight="1" x14ac:dyDescent="0.2">
      <c r="A6" s="190"/>
      <c r="B6" s="191"/>
      <c r="C6" s="191"/>
      <c r="D6" s="192"/>
      <c r="E6" s="225" t="s">
        <v>174</v>
      </c>
      <c r="F6" s="226"/>
      <c r="G6" s="226"/>
      <c r="H6" s="226"/>
      <c r="I6" s="226"/>
      <c r="J6" s="226"/>
      <c r="K6" s="226"/>
      <c r="L6" s="226"/>
      <c r="M6" s="227"/>
      <c r="N6" s="241"/>
      <c r="O6" s="242"/>
      <c r="P6" s="242"/>
      <c r="Q6" s="242"/>
      <c r="R6" s="242"/>
      <c r="S6" s="242"/>
      <c r="T6" s="242"/>
      <c r="U6" s="242"/>
      <c r="V6" s="243" t="s">
        <v>211</v>
      </c>
      <c r="W6" s="242"/>
      <c r="X6" s="242"/>
      <c r="Y6" s="242"/>
      <c r="Z6" s="242"/>
      <c r="AA6" s="242"/>
      <c r="AB6" s="242"/>
      <c r="AC6" s="242"/>
      <c r="AD6" s="242"/>
      <c r="AE6" s="244"/>
      <c r="AF6" s="7"/>
      <c r="AG6" s="8"/>
    </row>
    <row r="7" spans="1:33" ht="19.5" customHeight="1" x14ac:dyDescent="0.2">
      <c r="A7" s="190"/>
      <c r="B7" s="191"/>
      <c r="C7" s="191"/>
      <c r="D7" s="192"/>
      <c r="E7" s="217" t="s">
        <v>149</v>
      </c>
      <c r="F7" s="218"/>
      <c r="G7" s="218"/>
      <c r="H7" s="218"/>
      <c r="I7" s="218"/>
      <c r="J7" s="218"/>
      <c r="K7" s="218"/>
      <c r="L7" s="218"/>
      <c r="M7" s="219"/>
      <c r="N7" s="202" t="s">
        <v>155</v>
      </c>
      <c r="O7" s="203"/>
      <c r="P7" s="203"/>
      <c r="Q7" s="203"/>
      <c r="R7" s="203"/>
      <c r="S7" s="203"/>
      <c r="T7" s="203"/>
      <c r="U7" s="203"/>
      <c r="V7" s="203"/>
      <c r="W7" s="203"/>
      <c r="X7" s="203"/>
      <c r="Y7" s="203"/>
      <c r="Z7" s="203"/>
      <c r="AA7" s="203"/>
      <c r="AB7" s="203"/>
      <c r="AC7" s="203"/>
      <c r="AD7" s="203"/>
      <c r="AE7" s="204"/>
      <c r="AF7" s="6"/>
      <c r="AG7" s="5"/>
    </row>
    <row r="8" spans="1:33" ht="19.5" customHeight="1" x14ac:dyDescent="0.2">
      <c r="A8" s="190"/>
      <c r="B8" s="191"/>
      <c r="C8" s="191"/>
      <c r="D8" s="192"/>
      <c r="E8" s="220"/>
      <c r="F8" s="221"/>
      <c r="G8" s="221"/>
      <c r="H8" s="221"/>
      <c r="I8" s="221"/>
      <c r="J8" s="221"/>
      <c r="K8" s="221"/>
      <c r="L8" s="221"/>
      <c r="M8" s="222"/>
      <c r="N8" s="223" t="s">
        <v>175</v>
      </c>
      <c r="O8" s="224"/>
      <c r="P8" s="224"/>
      <c r="Q8" s="224"/>
      <c r="R8" s="224"/>
      <c r="S8" s="224"/>
      <c r="T8" s="224"/>
      <c r="U8" s="224"/>
      <c r="V8" s="239" t="s">
        <v>210</v>
      </c>
      <c r="W8" s="239"/>
      <c r="X8" s="239"/>
      <c r="Y8" s="239"/>
      <c r="Z8" s="239"/>
      <c r="AA8" s="239"/>
      <c r="AB8" s="239"/>
      <c r="AC8" s="239"/>
      <c r="AD8" s="239"/>
      <c r="AE8" s="240"/>
      <c r="AF8" s="6"/>
      <c r="AG8" s="5"/>
    </row>
    <row r="9" spans="1:33" ht="22.5" customHeight="1" x14ac:dyDescent="0.2">
      <c r="A9" s="190"/>
      <c r="B9" s="191"/>
      <c r="C9" s="191"/>
      <c r="D9" s="192"/>
      <c r="E9" s="208" t="s">
        <v>153</v>
      </c>
      <c r="F9" s="209"/>
      <c r="G9" s="209"/>
      <c r="H9" s="209"/>
      <c r="I9" s="209"/>
      <c r="J9" s="209"/>
      <c r="K9" s="209"/>
      <c r="L9" s="209"/>
      <c r="M9" s="210"/>
      <c r="N9" s="202"/>
      <c r="O9" s="203"/>
      <c r="P9" s="203"/>
      <c r="Q9" s="203"/>
      <c r="R9" s="203"/>
      <c r="S9" s="203"/>
      <c r="T9" s="203"/>
      <c r="U9" s="203"/>
      <c r="V9" s="203"/>
      <c r="W9" s="203"/>
      <c r="X9" s="203"/>
      <c r="Y9" s="203"/>
      <c r="Z9" s="203"/>
      <c r="AA9" s="203"/>
      <c r="AB9" s="203"/>
      <c r="AC9" s="203"/>
      <c r="AD9" s="203"/>
      <c r="AE9" s="204"/>
      <c r="AF9" s="7"/>
      <c r="AG9" s="5"/>
    </row>
    <row r="10" spans="1:33" ht="22.5" customHeight="1" x14ac:dyDescent="0.2">
      <c r="A10" s="190"/>
      <c r="B10" s="191"/>
      <c r="C10" s="191"/>
      <c r="D10" s="192"/>
      <c r="E10" s="208" t="s">
        <v>154</v>
      </c>
      <c r="F10" s="209"/>
      <c r="G10" s="209"/>
      <c r="H10" s="209"/>
      <c r="I10" s="209"/>
      <c r="J10" s="209"/>
      <c r="K10" s="209"/>
      <c r="L10" s="209"/>
      <c r="M10" s="210"/>
      <c r="N10" s="202"/>
      <c r="O10" s="203"/>
      <c r="P10" s="203"/>
      <c r="Q10" s="203"/>
      <c r="R10" s="203"/>
      <c r="S10" s="203"/>
      <c r="T10" s="203"/>
      <c r="U10" s="203"/>
      <c r="V10" s="203"/>
      <c r="W10" s="203"/>
      <c r="X10" s="203"/>
      <c r="Y10" s="203"/>
      <c r="Z10" s="203"/>
      <c r="AA10" s="203"/>
      <c r="AB10" s="203"/>
      <c r="AC10" s="203"/>
      <c r="AD10" s="203"/>
      <c r="AE10" s="204"/>
      <c r="AF10" s="7"/>
      <c r="AG10" s="8"/>
    </row>
    <row r="11" spans="1:33" ht="22.5" customHeight="1" x14ac:dyDescent="0.2">
      <c r="A11" s="190"/>
      <c r="B11" s="191"/>
      <c r="C11" s="191"/>
      <c r="D11" s="192"/>
      <c r="E11" s="208" t="s">
        <v>152</v>
      </c>
      <c r="F11" s="209"/>
      <c r="G11" s="209"/>
      <c r="H11" s="209"/>
      <c r="I11" s="209"/>
      <c r="J11" s="209"/>
      <c r="K11" s="209"/>
      <c r="L11" s="209"/>
      <c r="M11" s="210"/>
      <c r="N11" s="202"/>
      <c r="O11" s="203"/>
      <c r="P11" s="203"/>
      <c r="Q11" s="203"/>
      <c r="R11" s="203"/>
      <c r="S11" s="203"/>
      <c r="T11" s="203"/>
      <c r="U11" s="203"/>
      <c r="V11" s="203"/>
      <c r="W11" s="203"/>
      <c r="X11" s="203"/>
      <c r="Y11" s="203"/>
      <c r="Z11" s="203"/>
      <c r="AA11" s="203"/>
      <c r="AB11" s="203"/>
      <c r="AC11" s="203"/>
      <c r="AD11" s="203"/>
      <c r="AE11" s="204"/>
      <c r="AF11" s="7"/>
      <c r="AG11" s="5"/>
    </row>
    <row r="12" spans="1:33" ht="22.5" customHeight="1" x14ac:dyDescent="0.2">
      <c r="A12" s="190"/>
      <c r="B12" s="191"/>
      <c r="C12" s="191"/>
      <c r="D12" s="192"/>
      <c r="E12" s="211" t="s">
        <v>195</v>
      </c>
      <c r="F12" s="212"/>
      <c r="G12" s="212"/>
      <c r="H12" s="212"/>
      <c r="I12" s="212"/>
      <c r="J12" s="212"/>
      <c r="K12" s="212"/>
      <c r="L12" s="212"/>
      <c r="M12" s="213"/>
      <c r="N12" s="202"/>
      <c r="O12" s="203"/>
      <c r="P12" s="203"/>
      <c r="Q12" s="203"/>
      <c r="R12" s="203"/>
      <c r="S12" s="203"/>
      <c r="T12" s="203"/>
      <c r="U12" s="203"/>
      <c r="V12" s="203"/>
      <c r="W12" s="203"/>
      <c r="X12" s="203"/>
      <c r="Y12" s="203"/>
      <c r="Z12" s="203"/>
      <c r="AA12" s="203"/>
      <c r="AB12" s="203"/>
      <c r="AC12" s="203"/>
      <c r="AD12" s="203"/>
      <c r="AE12" s="204"/>
      <c r="AF12" s="7"/>
      <c r="AG12" s="5"/>
    </row>
    <row r="13" spans="1:33" ht="22.5" customHeight="1" x14ac:dyDescent="0.2">
      <c r="A13" s="193"/>
      <c r="B13" s="194"/>
      <c r="C13" s="194"/>
      <c r="D13" s="195"/>
      <c r="E13" s="214" t="s">
        <v>191</v>
      </c>
      <c r="F13" s="215"/>
      <c r="G13" s="215"/>
      <c r="H13" s="215"/>
      <c r="I13" s="215"/>
      <c r="J13" s="215"/>
      <c r="K13" s="215"/>
      <c r="L13" s="215"/>
      <c r="M13" s="216"/>
      <c r="N13" s="202"/>
      <c r="O13" s="203"/>
      <c r="P13" s="203"/>
      <c r="Q13" s="203"/>
      <c r="R13" s="203"/>
      <c r="S13" s="203"/>
      <c r="T13" s="203"/>
      <c r="U13" s="203"/>
      <c r="V13" s="203"/>
      <c r="W13" s="203"/>
      <c r="X13" s="203"/>
      <c r="Y13" s="203"/>
      <c r="Z13" s="203"/>
      <c r="AA13" s="203"/>
      <c r="AB13" s="203"/>
      <c r="AC13" s="203"/>
      <c r="AD13" s="203"/>
      <c r="AE13" s="204"/>
      <c r="AF13" s="7"/>
      <c r="AG13" s="5"/>
    </row>
    <row r="14" spans="1:33" ht="15" customHeight="1" x14ac:dyDescent="0.2">
      <c r="A14" s="259" t="s">
        <v>151</v>
      </c>
      <c r="B14" s="188"/>
      <c r="C14" s="188"/>
      <c r="D14" s="189"/>
      <c r="E14" s="228" t="s">
        <v>212</v>
      </c>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30"/>
      <c r="AF14" s="7"/>
      <c r="AG14" s="5"/>
    </row>
    <row r="15" spans="1:33" ht="20.25" customHeight="1" x14ac:dyDescent="0.2">
      <c r="A15" s="190"/>
      <c r="B15" s="191"/>
      <c r="C15" s="191"/>
      <c r="D15" s="192"/>
      <c r="E15" s="231"/>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3"/>
      <c r="AF15" s="7"/>
      <c r="AG15" s="5"/>
    </row>
    <row r="16" spans="1:33" ht="20.25" customHeight="1" x14ac:dyDescent="0.2">
      <c r="A16" s="190"/>
      <c r="B16" s="191"/>
      <c r="C16" s="191"/>
      <c r="D16" s="192"/>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3"/>
      <c r="AF16" s="7"/>
      <c r="AG16" s="5"/>
    </row>
    <row r="17" spans="1:33" ht="20.25" customHeight="1" x14ac:dyDescent="0.2">
      <c r="A17" s="190"/>
      <c r="B17" s="191"/>
      <c r="C17" s="191"/>
      <c r="D17" s="192"/>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3"/>
      <c r="AF17" s="7"/>
      <c r="AG17" s="5"/>
    </row>
    <row r="18" spans="1:33" ht="20.25" customHeight="1" x14ac:dyDescent="0.2">
      <c r="A18" s="190"/>
      <c r="B18" s="191"/>
      <c r="C18" s="191"/>
      <c r="D18" s="192"/>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3"/>
      <c r="AF18" s="6"/>
      <c r="AG18" s="5"/>
    </row>
    <row r="19" spans="1:33" ht="20.25" customHeight="1" x14ac:dyDescent="0.2">
      <c r="A19" s="190"/>
      <c r="B19" s="191"/>
      <c r="C19" s="191"/>
      <c r="D19" s="192"/>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3"/>
      <c r="AF19" s="6"/>
      <c r="AG19" s="5"/>
    </row>
    <row r="20" spans="1:33" ht="20.25" customHeight="1" x14ac:dyDescent="0.2">
      <c r="A20" s="190"/>
      <c r="B20" s="191"/>
      <c r="C20" s="191"/>
      <c r="D20" s="192"/>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3"/>
      <c r="AF20" s="6"/>
      <c r="AG20" s="5"/>
    </row>
    <row r="21" spans="1:33" ht="20.25" customHeight="1" x14ac:dyDescent="0.2">
      <c r="A21" s="190"/>
      <c r="B21" s="191"/>
      <c r="C21" s="191"/>
      <c r="D21" s="192"/>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3"/>
      <c r="AF21" s="6"/>
      <c r="AG21" s="5"/>
    </row>
    <row r="22" spans="1:33" ht="20.25" customHeight="1" x14ac:dyDescent="0.2">
      <c r="A22" s="190"/>
      <c r="B22" s="191"/>
      <c r="C22" s="191"/>
      <c r="D22" s="192"/>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3"/>
      <c r="AF22" s="6"/>
      <c r="AG22" s="5"/>
    </row>
    <row r="23" spans="1:33" ht="20.25" customHeight="1" x14ac:dyDescent="0.2">
      <c r="A23" s="190"/>
      <c r="B23" s="191"/>
      <c r="C23" s="191"/>
      <c r="D23" s="192"/>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3"/>
      <c r="AF23" s="6"/>
      <c r="AG23" s="5"/>
    </row>
    <row r="24" spans="1:33" ht="20.25" customHeight="1" x14ac:dyDescent="0.2">
      <c r="A24" s="190"/>
      <c r="B24" s="191"/>
      <c r="C24" s="191"/>
      <c r="D24" s="192"/>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3"/>
      <c r="AF24" s="6"/>
      <c r="AG24" s="5"/>
    </row>
    <row r="25" spans="1:33" ht="20.25" customHeight="1" x14ac:dyDescent="0.2">
      <c r="A25" s="190"/>
      <c r="B25" s="191"/>
      <c r="C25" s="191"/>
      <c r="D25" s="192"/>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3"/>
      <c r="AF25" s="6"/>
      <c r="AG25" s="5"/>
    </row>
    <row r="26" spans="1:33" ht="20.25" customHeight="1" x14ac:dyDescent="0.2">
      <c r="A26" s="190"/>
      <c r="B26" s="191"/>
      <c r="C26" s="191"/>
      <c r="D26" s="192"/>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3"/>
      <c r="AF26" s="6"/>
      <c r="AG26" s="5"/>
    </row>
    <row r="27" spans="1:33" ht="20.25" customHeight="1" x14ac:dyDescent="0.2">
      <c r="A27" s="190"/>
      <c r="B27" s="191"/>
      <c r="C27" s="191"/>
      <c r="D27" s="192"/>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3"/>
      <c r="AF27" s="6"/>
      <c r="AG27" s="5"/>
    </row>
    <row r="28" spans="1:33" ht="20.25" customHeight="1" x14ac:dyDescent="0.2">
      <c r="A28" s="190"/>
      <c r="B28" s="191"/>
      <c r="C28" s="191"/>
      <c r="D28" s="192"/>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3"/>
      <c r="AF28" s="6"/>
      <c r="AG28" s="5"/>
    </row>
    <row r="29" spans="1:33" ht="20.25" customHeight="1" x14ac:dyDescent="0.2">
      <c r="A29" s="190"/>
      <c r="B29" s="191"/>
      <c r="C29" s="191"/>
      <c r="D29" s="192"/>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3"/>
      <c r="AF29" s="6"/>
      <c r="AG29" s="5"/>
    </row>
    <row r="30" spans="1:33" ht="20.25" customHeight="1" x14ac:dyDescent="0.2">
      <c r="A30" s="190"/>
      <c r="B30" s="191"/>
      <c r="C30" s="191"/>
      <c r="D30" s="192"/>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3"/>
      <c r="AF30" s="6"/>
      <c r="AG30" s="5"/>
    </row>
    <row r="31" spans="1:33" ht="16.5" customHeight="1" x14ac:dyDescent="0.2">
      <c r="A31" s="190"/>
      <c r="B31" s="191"/>
      <c r="C31" s="191"/>
      <c r="D31" s="192"/>
      <c r="E31" s="231"/>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3"/>
      <c r="AF31" s="6"/>
      <c r="AG31" s="5"/>
    </row>
    <row r="32" spans="1:33" ht="16.5" customHeight="1" x14ac:dyDescent="0.2">
      <c r="A32" s="190"/>
      <c r="B32" s="191"/>
      <c r="C32" s="191"/>
      <c r="D32" s="192"/>
      <c r="E32" s="231"/>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3"/>
      <c r="AF32" s="6"/>
      <c r="AG32" s="5"/>
    </row>
    <row r="33" spans="1:34" ht="24" customHeight="1" x14ac:dyDescent="0.2">
      <c r="A33" s="190"/>
      <c r="B33" s="191"/>
      <c r="C33" s="191"/>
      <c r="D33" s="192"/>
      <c r="E33" s="236" t="s">
        <v>260</v>
      </c>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8"/>
      <c r="AF33" s="6"/>
      <c r="AG33" s="5"/>
    </row>
    <row r="34" spans="1:34" ht="22.5" customHeight="1" x14ac:dyDescent="0.2">
      <c r="A34" s="190"/>
      <c r="B34" s="191"/>
      <c r="C34" s="191"/>
      <c r="D34" s="192"/>
      <c r="E34" s="115"/>
      <c r="F34" s="234"/>
      <c r="G34" s="234"/>
      <c r="H34" s="234"/>
      <c r="I34" s="234"/>
      <c r="J34" s="265" t="s">
        <v>177</v>
      </c>
      <c r="K34" s="266"/>
      <c r="L34" s="267" t="s">
        <v>178</v>
      </c>
      <c r="M34" s="267"/>
      <c r="N34" s="267"/>
      <c r="O34" s="267"/>
      <c r="P34" s="267"/>
      <c r="Q34" s="268"/>
      <c r="R34" s="265" t="s">
        <v>176</v>
      </c>
      <c r="S34" s="266"/>
      <c r="T34" s="267" t="s">
        <v>178</v>
      </c>
      <c r="U34" s="267"/>
      <c r="V34" s="267"/>
      <c r="W34" s="267"/>
      <c r="X34" s="267"/>
      <c r="Y34" s="268"/>
      <c r="Z34" s="235" t="s">
        <v>213</v>
      </c>
      <c r="AA34" s="235"/>
      <c r="AB34" s="235"/>
      <c r="AC34" s="235"/>
      <c r="AD34" s="235"/>
      <c r="AE34" s="117"/>
      <c r="AF34" s="6"/>
      <c r="AG34" s="5"/>
    </row>
    <row r="35" spans="1:34" ht="22.5" customHeight="1" x14ac:dyDescent="0.2">
      <c r="A35" s="190"/>
      <c r="B35" s="191"/>
      <c r="C35" s="191"/>
      <c r="D35" s="192"/>
      <c r="E35" s="115"/>
      <c r="F35" s="234" t="s">
        <v>179</v>
      </c>
      <c r="G35" s="234"/>
      <c r="H35" s="234"/>
      <c r="I35" s="234"/>
      <c r="J35" s="261"/>
      <c r="K35" s="261"/>
      <c r="L35" s="261"/>
      <c r="M35" s="261"/>
      <c r="N35" s="261"/>
      <c r="O35" s="261"/>
      <c r="P35" s="261"/>
      <c r="Q35" s="261"/>
      <c r="R35" s="261"/>
      <c r="S35" s="261"/>
      <c r="T35" s="261"/>
      <c r="U35" s="261"/>
      <c r="V35" s="261"/>
      <c r="W35" s="261"/>
      <c r="X35" s="261"/>
      <c r="Y35" s="261"/>
      <c r="Z35" s="269">
        <f>R35-J35</f>
        <v>0</v>
      </c>
      <c r="AA35" s="269"/>
      <c r="AB35" s="269"/>
      <c r="AC35" s="269"/>
      <c r="AD35" s="269"/>
      <c r="AE35" s="117"/>
      <c r="AF35" s="6"/>
      <c r="AG35" s="5"/>
    </row>
    <row r="36" spans="1:34" ht="22.5" customHeight="1" x14ac:dyDescent="0.2">
      <c r="A36" s="190"/>
      <c r="B36" s="191"/>
      <c r="C36" s="191"/>
      <c r="D36" s="192"/>
      <c r="E36" s="116"/>
      <c r="F36" s="260" t="s">
        <v>258</v>
      </c>
      <c r="G36" s="260"/>
      <c r="H36" s="260"/>
      <c r="I36" s="260"/>
      <c r="J36" s="261"/>
      <c r="K36" s="261"/>
      <c r="L36" s="261"/>
      <c r="M36" s="261"/>
      <c r="N36" s="261"/>
      <c r="O36" s="261"/>
      <c r="P36" s="261"/>
      <c r="Q36" s="261"/>
      <c r="R36" s="261"/>
      <c r="S36" s="261"/>
      <c r="T36" s="261"/>
      <c r="U36" s="261"/>
      <c r="V36" s="261"/>
      <c r="W36" s="261"/>
      <c r="X36" s="261"/>
      <c r="Y36" s="261"/>
      <c r="Z36" s="269">
        <f>R36-J36</f>
        <v>0</v>
      </c>
      <c r="AA36" s="269"/>
      <c r="AB36" s="269"/>
      <c r="AC36" s="269"/>
      <c r="AD36" s="269"/>
      <c r="AE36" s="118"/>
      <c r="AF36" s="6"/>
      <c r="AG36" s="5"/>
    </row>
    <row r="37" spans="1:34" ht="30" customHeight="1" x14ac:dyDescent="0.2">
      <c r="A37" s="193"/>
      <c r="B37" s="194"/>
      <c r="C37" s="194"/>
      <c r="D37" s="195"/>
      <c r="E37" s="262" t="s">
        <v>214</v>
      </c>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4"/>
      <c r="AF37" s="7"/>
      <c r="AG37" s="8"/>
    </row>
    <row r="38" spans="1:34" ht="12" customHeight="1" x14ac:dyDescent="0.2"/>
    <row r="39" spans="1:34" ht="19.5" customHeight="1" x14ac:dyDescent="0.2">
      <c r="A39" s="4" t="s">
        <v>2</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4" ht="19.5" customHeight="1" x14ac:dyDescent="0.2">
      <c r="A40" s="4" t="s">
        <v>87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4" ht="19.5" customHeight="1" x14ac:dyDescent="0.2">
      <c r="A41" s="94"/>
      <c r="B41" s="290" t="s">
        <v>263</v>
      </c>
      <c r="C41" s="291"/>
      <c r="D41" s="291"/>
      <c r="E41" s="291"/>
      <c r="F41" s="291"/>
      <c r="G41" s="291"/>
      <c r="H41" s="291"/>
      <c r="I41" s="291"/>
      <c r="J41" s="292"/>
      <c r="K41" s="96"/>
      <c r="L41" s="290" t="s">
        <v>91</v>
      </c>
      <c r="M41" s="291"/>
      <c r="N41" s="291"/>
      <c r="O41" s="291"/>
      <c r="P41" s="291"/>
      <c r="Q41" s="291"/>
      <c r="R41" s="291"/>
      <c r="S41" s="291"/>
      <c r="T41" s="292"/>
      <c r="U41" s="96"/>
      <c r="V41" s="290" t="s">
        <v>142</v>
      </c>
      <c r="W41" s="291"/>
      <c r="X41" s="291"/>
      <c r="Y41" s="291"/>
      <c r="Z41" s="291"/>
      <c r="AA41" s="291"/>
      <c r="AB41" s="291"/>
      <c r="AC41" s="291"/>
      <c r="AD41" s="291"/>
      <c r="AE41" s="292"/>
      <c r="AF41" s="5"/>
      <c r="AG41" s="35"/>
      <c r="AH41" s="1"/>
    </row>
    <row r="42" spans="1:34" ht="19.5" customHeight="1" x14ac:dyDescent="0.2">
      <c r="A42" s="95"/>
      <c r="B42" s="287" t="s">
        <v>88</v>
      </c>
      <c r="C42" s="288"/>
      <c r="D42" s="288"/>
      <c r="E42" s="288"/>
      <c r="F42" s="288"/>
      <c r="G42" s="288"/>
      <c r="H42" s="288"/>
      <c r="I42" s="288"/>
      <c r="J42" s="289"/>
      <c r="K42" s="95"/>
      <c r="L42" s="287" t="s">
        <v>92</v>
      </c>
      <c r="M42" s="288"/>
      <c r="N42" s="288"/>
      <c r="O42" s="288"/>
      <c r="P42" s="288"/>
      <c r="Q42" s="288"/>
      <c r="R42" s="288"/>
      <c r="S42" s="288"/>
      <c r="T42" s="289"/>
      <c r="U42" s="95"/>
      <c r="V42" s="287" t="s">
        <v>146</v>
      </c>
      <c r="W42" s="288"/>
      <c r="X42" s="288"/>
      <c r="Y42" s="288"/>
      <c r="Z42" s="288"/>
      <c r="AA42" s="288"/>
      <c r="AB42" s="288"/>
      <c r="AC42" s="288"/>
      <c r="AD42" s="288"/>
      <c r="AE42" s="289"/>
      <c r="AF42" s="5"/>
      <c r="AG42" s="35"/>
      <c r="AH42" s="1"/>
    </row>
    <row r="43" spans="1:34" ht="19.5" customHeight="1" x14ac:dyDescent="0.2">
      <c r="A43" s="95"/>
      <c r="B43" s="299" t="s">
        <v>89</v>
      </c>
      <c r="C43" s="300"/>
      <c r="D43" s="300"/>
      <c r="E43" s="300"/>
      <c r="F43" s="300"/>
      <c r="G43" s="300"/>
      <c r="H43" s="300"/>
      <c r="I43" s="300"/>
      <c r="J43" s="301"/>
      <c r="K43" s="95"/>
      <c r="L43" s="296" t="s">
        <v>145</v>
      </c>
      <c r="M43" s="297"/>
      <c r="N43" s="297"/>
      <c r="O43" s="297"/>
      <c r="P43" s="297"/>
      <c r="Q43" s="297"/>
      <c r="R43" s="297"/>
      <c r="S43" s="297"/>
      <c r="T43" s="298"/>
      <c r="U43" s="95"/>
      <c r="V43" s="287" t="s">
        <v>180</v>
      </c>
      <c r="W43" s="288"/>
      <c r="X43" s="288"/>
      <c r="Y43" s="288"/>
      <c r="Z43" s="288"/>
      <c r="AA43" s="288"/>
      <c r="AB43" s="288"/>
      <c r="AC43" s="288"/>
      <c r="AD43" s="288"/>
      <c r="AE43" s="289"/>
      <c r="AF43" s="5"/>
      <c r="AG43" s="35"/>
      <c r="AH43" s="1"/>
    </row>
    <row r="44" spans="1:34" ht="19.5" customHeight="1" x14ac:dyDescent="0.2">
      <c r="A44" s="95"/>
      <c r="B44" s="299" t="s">
        <v>90</v>
      </c>
      <c r="C44" s="300"/>
      <c r="D44" s="300"/>
      <c r="E44" s="300"/>
      <c r="F44" s="300"/>
      <c r="G44" s="300"/>
      <c r="H44" s="300"/>
      <c r="I44" s="300"/>
      <c r="J44" s="301"/>
      <c r="K44" s="95"/>
      <c r="L44" s="296" t="s">
        <v>98</v>
      </c>
      <c r="M44" s="297"/>
      <c r="N44" s="297"/>
      <c r="O44" s="297"/>
      <c r="P44" s="297"/>
      <c r="Q44" s="297"/>
      <c r="R44" s="297"/>
      <c r="S44" s="297"/>
      <c r="T44" s="298"/>
      <c r="U44" s="95"/>
      <c r="V44" s="294" t="s">
        <v>181</v>
      </c>
      <c r="W44" s="295"/>
      <c r="X44" s="295"/>
      <c r="Y44" s="295"/>
      <c r="Z44" s="293"/>
      <c r="AA44" s="293"/>
      <c r="AB44" s="293"/>
      <c r="AC44" s="293"/>
      <c r="AD44" s="293"/>
      <c r="AE44" s="93" t="s">
        <v>93</v>
      </c>
      <c r="AF44" s="5"/>
      <c r="AG44" s="35"/>
      <c r="AH44" s="1"/>
    </row>
    <row r="45" spans="1:34" ht="19.5" customHeight="1" x14ac:dyDescent="0.2">
      <c r="A45" s="146" t="s">
        <v>215</v>
      </c>
      <c r="B45" s="146"/>
      <c r="C45" s="146"/>
      <c r="D45" s="146"/>
      <c r="E45" s="146"/>
      <c r="F45" s="146"/>
      <c r="G45" s="146"/>
      <c r="H45" s="146"/>
      <c r="I45" s="146"/>
      <c r="J45" s="146"/>
      <c r="K45" s="145"/>
      <c r="L45" s="147"/>
      <c r="M45" s="147"/>
      <c r="N45" s="147"/>
      <c r="O45" s="147"/>
      <c r="P45" s="147"/>
      <c r="Q45" s="147"/>
      <c r="R45" s="147"/>
      <c r="S45" s="147"/>
      <c r="T45" s="147"/>
      <c r="U45" s="145"/>
      <c r="V45" s="143"/>
      <c r="W45" s="143"/>
      <c r="X45" s="143"/>
      <c r="Y45" s="143"/>
      <c r="Z45" s="144"/>
      <c r="AA45" s="144"/>
      <c r="AB45" s="144"/>
      <c r="AC45" s="144"/>
      <c r="AD45" s="144"/>
      <c r="AE45" s="143"/>
      <c r="AF45" s="5"/>
      <c r="AG45" s="35"/>
      <c r="AH45" s="1"/>
    </row>
    <row r="46" spans="1:34" ht="19.5" customHeight="1" x14ac:dyDescent="0.2">
      <c r="A46" s="4" t="s">
        <v>94</v>
      </c>
      <c r="B46" s="5"/>
      <c r="D46" s="5"/>
      <c r="E46" s="5"/>
      <c r="F46" s="5"/>
      <c r="G46" s="5"/>
      <c r="H46" s="5"/>
      <c r="I46" s="5"/>
      <c r="J46" s="5"/>
      <c r="L46" s="5"/>
      <c r="M46" s="5"/>
      <c r="N46" s="5"/>
      <c r="O46" s="5"/>
      <c r="Q46" s="5"/>
      <c r="R46" s="5"/>
      <c r="S46" s="5"/>
      <c r="T46" s="5"/>
      <c r="U46" s="5"/>
      <c r="V46" s="5"/>
      <c r="W46" s="5"/>
      <c r="X46" s="5"/>
      <c r="Y46" s="5"/>
      <c r="Z46" s="5"/>
      <c r="AA46" s="5"/>
      <c r="AB46" s="5"/>
      <c r="AC46" s="5"/>
      <c r="AD46" s="5"/>
      <c r="AE46" s="5"/>
      <c r="AF46" s="5"/>
      <c r="AG46" s="5"/>
    </row>
    <row r="47" spans="1:34" ht="42" customHeight="1" x14ac:dyDescent="0.2">
      <c r="A47" s="235" t="s">
        <v>216</v>
      </c>
      <c r="B47" s="276"/>
      <c r="C47" s="276"/>
      <c r="D47" s="276"/>
      <c r="E47" s="276"/>
      <c r="F47" s="276"/>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5"/>
      <c r="AG47" s="5"/>
    </row>
    <row r="48" spans="1:34" ht="19.5" customHeight="1" x14ac:dyDescent="0.2">
      <c r="A48" s="284" t="s">
        <v>217</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6"/>
      <c r="AF48" s="5"/>
      <c r="AG48" s="5"/>
    </row>
    <row r="49" spans="1:34" ht="26.25" customHeight="1" x14ac:dyDescent="0.2">
      <c r="A49" s="278"/>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80"/>
      <c r="AF49" s="5"/>
      <c r="AG49" s="5"/>
    </row>
    <row r="50" spans="1:34" ht="26.25" customHeight="1" x14ac:dyDescent="0.2">
      <c r="A50" s="278"/>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80"/>
      <c r="AF50" s="5"/>
      <c r="AG50" s="5"/>
    </row>
    <row r="51" spans="1:34" ht="30" customHeight="1" x14ac:dyDescent="0.2">
      <c r="A51" s="281" t="s">
        <v>218</v>
      </c>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3"/>
      <c r="AF51" s="5"/>
      <c r="AG51" s="5"/>
    </row>
    <row r="52" spans="1:34" ht="26.25" customHeight="1" x14ac:dyDescent="0.2">
      <c r="A52" s="278"/>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80"/>
      <c r="AF52" s="5"/>
      <c r="AG52" s="5"/>
    </row>
    <row r="53" spans="1:34" ht="26.25" customHeight="1" x14ac:dyDescent="0.2">
      <c r="A53" s="278"/>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80"/>
      <c r="AF53" s="5"/>
      <c r="AG53" s="5"/>
    </row>
    <row r="54" spans="1:34" ht="19.5" customHeight="1" x14ac:dyDescent="0.2">
      <c r="A54" s="278" t="s">
        <v>182</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80"/>
      <c r="AF54" s="5"/>
      <c r="AG54" s="5"/>
    </row>
    <row r="55" spans="1:34" ht="33.75" customHeight="1" x14ac:dyDescent="0.2">
      <c r="A55" s="63"/>
      <c r="B55" s="270" t="s">
        <v>265</v>
      </c>
      <c r="C55" s="271"/>
      <c r="D55" s="271"/>
      <c r="E55" s="271"/>
      <c r="F55" s="271"/>
      <c r="G55" s="272"/>
      <c r="H55" s="273"/>
      <c r="I55" s="274"/>
      <c r="J55" s="274"/>
      <c r="K55" s="274"/>
      <c r="L55" s="274"/>
      <c r="M55" s="274"/>
      <c r="N55" s="274"/>
      <c r="O55" s="274"/>
      <c r="P55" s="274"/>
      <c r="Q55" s="274"/>
      <c r="R55" s="274"/>
      <c r="S55" s="274"/>
      <c r="T55" s="274"/>
      <c r="U55" s="274"/>
      <c r="V55" s="274"/>
      <c r="W55" s="274"/>
      <c r="X55" s="274"/>
      <c r="Y55" s="274"/>
      <c r="Z55" s="274"/>
      <c r="AA55" s="274"/>
      <c r="AB55" s="274"/>
      <c r="AC55" s="274"/>
      <c r="AD55" s="275"/>
      <c r="AE55" s="97"/>
      <c r="AF55" s="5"/>
      <c r="AG55" s="5"/>
    </row>
    <row r="56" spans="1:34" ht="33.75" customHeight="1" x14ac:dyDescent="0.2">
      <c r="A56" s="63"/>
      <c r="B56" s="270" t="s">
        <v>266</v>
      </c>
      <c r="C56" s="271"/>
      <c r="D56" s="271"/>
      <c r="E56" s="271"/>
      <c r="F56" s="271"/>
      <c r="G56" s="272"/>
      <c r="H56" s="273"/>
      <c r="I56" s="274"/>
      <c r="J56" s="274"/>
      <c r="K56" s="274"/>
      <c r="L56" s="274"/>
      <c r="M56" s="274"/>
      <c r="N56" s="274"/>
      <c r="O56" s="274"/>
      <c r="P56" s="274"/>
      <c r="Q56" s="274"/>
      <c r="R56" s="274"/>
      <c r="S56" s="274"/>
      <c r="T56" s="274"/>
      <c r="U56" s="274"/>
      <c r="V56" s="274"/>
      <c r="W56" s="274"/>
      <c r="X56" s="274"/>
      <c r="Y56" s="274"/>
      <c r="Z56" s="274"/>
      <c r="AA56" s="274"/>
      <c r="AB56" s="274"/>
      <c r="AC56" s="274"/>
      <c r="AD56" s="275"/>
      <c r="AE56" s="97"/>
      <c r="AF56" s="5"/>
      <c r="AG56" s="5"/>
    </row>
    <row r="57" spans="1:34" ht="19.5" customHeight="1" x14ac:dyDescent="0.2">
      <c r="A57" s="64" t="s">
        <v>219</v>
      </c>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9"/>
      <c r="AF57" s="5"/>
      <c r="AG57" s="5"/>
    </row>
    <row r="58" spans="1:34" s="26" customFormat="1" ht="19.5" customHeight="1" x14ac:dyDescent="0.2">
      <c r="A58" s="65" t="s">
        <v>95</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H58" s="66"/>
    </row>
    <row r="59" spans="1:34" ht="19.5" customHeight="1" x14ac:dyDescent="0.2">
      <c r="A59" s="10" t="s">
        <v>3</v>
      </c>
      <c r="B59" s="11"/>
      <c r="C59" s="11"/>
      <c r="D59" s="17"/>
      <c r="E59" s="250" t="s">
        <v>4</v>
      </c>
      <c r="F59" s="251"/>
      <c r="G59" s="251"/>
      <c r="H59" s="251"/>
      <c r="I59" s="251"/>
      <c r="J59" s="251"/>
      <c r="K59" s="251"/>
      <c r="L59" s="252"/>
      <c r="M59" s="250" t="s">
        <v>5</v>
      </c>
      <c r="N59" s="251"/>
      <c r="O59" s="251"/>
      <c r="P59" s="251"/>
      <c r="Q59" s="251"/>
      <c r="R59" s="251"/>
      <c r="S59" s="251"/>
      <c r="T59" s="251"/>
      <c r="U59" s="251"/>
      <c r="V59" s="251"/>
      <c r="W59" s="251"/>
      <c r="X59" s="251"/>
      <c r="Y59" s="251"/>
      <c r="Z59" s="251"/>
      <c r="AA59" s="251"/>
      <c r="AB59" s="251"/>
      <c r="AC59" s="251"/>
      <c r="AD59" s="251"/>
      <c r="AE59" s="252"/>
      <c r="AF59" s="6"/>
    </row>
    <row r="60" spans="1:34" ht="19.5" customHeight="1" x14ac:dyDescent="0.2">
      <c r="A60" s="12" t="s">
        <v>85</v>
      </c>
      <c r="B60" s="254" t="s">
        <v>84</v>
      </c>
      <c r="C60" s="254"/>
      <c r="D60" s="255"/>
      <c r="E60" s="253"/>
      <c r="F60" s="254"/>
      <c r="G60" s="254"/>
      <c r="H60" s="254"/>
      <c r="I60" s="254"/>
      <c r="J60" s="254"/>
      <c r="K60" s="254"/>
      <c r="L60" s="255"/>
      <c r="M60" s="253"/>
      <c r="N60" s="254"/>
      <c r="O60" s="254"/>
      <c r="P60" s="254"/>
      <c r="Q60" s="254"/>
      <c r="R60" s="254"/>
      <c r="S60" s="254"/>
      <c r="T60" s="254"/>
      <c r="U60" s="254"/>
      <c r="V60" s="254"/>
      <c r="W60" s="254"/>
      <c r="X60" s="254"/>
      <c r="Y60" s="254"/>
      <c r="Z60" s="254"/>
      <c r="AA60" s="254"/>
      <c r="AB60" s="254"/>
      <c r="AC60" s="254"/>
      <c r="AD60" s="254"/>
      <c r="AE60" s="255"/>
      <c r="AF60" s="6"/>
    </row>
    <row r="61" spans="1:34" ht="19.5" customHeight="1" x14ac:dyDescent="0.2">
      <c r="A61" s="247"/>
      <c r="B61" s="248"/>
      <c r="C61" s="248"/>
      <c r="D61" s="249"/>
      <c r="E61" s="12" t="s">
        <v>55</v>
      </c>
      <c r="F61" s="13"/>
      <c r="G61" s="13"/>
      <c r="H61" s="13"/>
      <c r="I61" s="13"/>
      <c r="J61" s="13"/>
      <c r="K61" s="13"/>
      <c r="L61" s="18"/>
      <c r="M61" s="228"/>
      <c r="N61" s="229"/>
      <c r="O61" s="229"/>
      <c r="P61" s="229"/>
      <c r="Q61" s="229"/>
      <c r="R61" s="229"/>
      <c r="S61" s="229"/>
      <c r="T61" s="229"/>
      <c r="U61" s="229"/>
      <c r="V61" s="229"/>
      <c r="W61" s="229"/>
      <c r="X61" s="229"/>
      <c r="Y61" s="229"/>
      <c r="Z61" s="229"/>
      <c r="AA61" s="229"/>
      <c r="AB61" s="229"/>
      <c r="AC61" s="229"/>
      <c r="AD61" s="229"/>
      <c r="AE61" s="230"/>
      <c r="AF61" s="7"/>
    </row>
    <row r="62" spans="1:34" ht="19.5" customHeight="1" x14ac:dyDescent="0.2">
      <c r="A62" s="247"/>
      <c r="B62" s="248"/>
      <c r="C62" s="248"/>
      <c r="D62" s="249"/>
      <c r="E62" s="14" t="s">
        <v>6</v>
      </c>
      <c r="F62" s="15"/>
      <c r="G62" s="15"/>
      <c r="H62" s="15"/>
      <c r="I62" s="15"/>
      <c r="J62" s="15"/>
      <c r="K62" s="15"/>
      <c r="L62" s="16"/>
      <c r="M62" s="231"/>
      <c r="N62" s="232"/>
      <c r="O62" s="232"/>
      <c r="P62" s="232"/>
      <c r="Q62" s="232"/>
      <c r="R62" s="232"/>
      <c r="S62" s="232"/>
      <c r="T62" s="232"/>
      <c r="U62" s="232"/>
      <c r="V62" s="232"/>
      <c r="W62" s="232"/>
      <c r="X62" s="232"/>
      <c r="Y62" s="232"/>
      <c r="Z62" s="232"/>
      <c r="AA62" s="232"/>
      <c r="AB62" s="232"/>
      <c r="AC62" s="232"/>
      <c r="AD62" s="232"/>
      <c r="AE62" s="233"/>
      <c r="AF62" s="7"/>
    </row>
    <row r="63" spans="1:34" ht="19.5" customHeight="1" x14ac:dyDescent="0.2">
      <c r="A63" s="247"/>
      <c r="B63" s="248"/>
      <c r="C63" s="248"/>
      <c r="D63" s="249"/>
      <c r="E63" s="245" t="s">
        <v>41</v>
      </c>
      <c r="F63" s="246"/>
      <c r="G63" s="37" t="s">
        <v>57</v>
      </c>
      <c r="H63" s="242"/>
      <c r="I63" s="242"/>
      <c r="J63" s="242"/>
      <c r="K63" s="242"/>
      <c r="L63" s="18" t="s">
        <v>7</v>
      </c>
      <c r="M63" s="256"/>
      <c r="N63" s="257"/>
      <c r="O63" s="257"/>
      <c r="P63" s="257"/>
      <c r="Q63" s="257"/>
      <c r="R63" s="257"/>
      <c r="S63" s="257"/>
      <c r="T63" s="257"/>
      <c r="U63" s="257"/>
      <c r="V63" s="257"/>
      <c r="W63" s="257"/>
      <c r="X63" s="257"/>
      <c r="Y63" s="257"/>
      <c r="Z63" s="257"/>
      <c r="AA63" s="257"/>
      <c r="AB63" s="257"/>
      <c r="AC63" s="257"/>
      <c r="AD63" s="257"/>
      <c r="AE63" s="258"/>
      <c r="AF63" s="7"/>
    </row>
    <row r="64" spans="1:34" ht="19.5" customHeight="1" x14ac:dyDescent="0.2">
      <c r="AB64" s="180" t="s">
        <v>62</v>
      </c>
      <c r="AC64" s="180"/>
      <c r="AD64" s="180"/>
      <c r="AE64" s="180"/>
    </row>
  </sheetData>
  <mergeCells count="75">
    <mergeCell ref="B42:J42"/>
    <mergeCell ref="B41:J41"/>
    <mergeCell ref="L44:T44"/>
    <mergeCell ref="L43:T43"/>
    <mergeCell ref="L42:T42"/>
    <mergeCell ref="L41:T41"/>
    <mergeCell ref="B44:J44"/>
    <mergeCell ref="B43:J43"/>
    <mergeCell ref="V43:AE43"/>
    <mergeCell ref="V42:AE42"/>
    <mergeCell ref="V41:AE41"/>
    <mergeCell ref="Z44:AD44"/>
    <mergeCell ref="V44:Y44"/>
    <mergeCell ref="B56:G56"/>
    <mergeCell ref="H55:AD55"/>
    <mergeCell ref="H56:AD56"/>
    <mergeCell ref="A47:F47"/>
    <mergeCell ref="G47:AE47"/>
    <mergeCell ref="A49:AE50"/>
    <mergeCell ref="A52:AE53"/>
    <mergeCell ref="A51:AE51"/>
    <mergeCell ref="A54:AE54"/>
    <mergeCell ref="A48:AE48"/>
    <mergeCell ref="B55:G55"/>
    <mergeCell ref="A14:D37"/>
    <mergeCell ref="F35:I35"/>
    <mergeCell ref="F36:I36"/>
    <mergeCell ref="J35:Q35"/>
    <mergeCell ref="R35:Y35"/>
    <mergeCell ref="J36:Q36"/>
    <mergeCell ref="R36:Y36"/>
    <mergeCell ref="E37:AE37"/>
    <mergeCell ref="J34:K34"/>
    <mergeCell ref="R34:S34"/>
    <mergeCell ref="L34:Q34"/>
    <mergeCell ref="T34:Y34"/>
    <mergeCell ref="Z35:AD35"/>
    <mergeCell ref="Z36:AD36"/>
    <mergeCell ref="AB64:AE64"/>
    <mergeCell ref="E63:F63"/>
    <mergeCell ref="A63:D63"/>
    <mergeCell ref="M59:AE60"/>
    <mergeCell ref="M61:AE63"/>
    <mergeCell ref="H63:K63"/>
    <mergeCell ref="A62:D62"/>
    <mergeCell ref="A61:D61"/>
    <mergeCell ref="E59:L60"/>
    <mergeCell ref="B60:D60"/>
    <mergeCell ref="E6:M6"/>
    <mergeCell ref="E9:M9"/>
    <mergeCell ref="E10:M10"/>
    <mergeCell ref="E14:AE32"/>
    <mergeCell ref="F34:I34"/>
    <mergeCell ref="Z34:AD34"/>
    <mergeCell ref="E33:AE33"/>
    <mergeCell ref="T8:U8"/>
    <mergeCell ref="V8:AE8"/>
    <mergeCell ref="N6:U6"/>
    <mergeCell ref="V6:AE6"/>
    <mergeCell ref="E4:M4"/>
    <mergeCell ref="A4:D13"/>
    <mergeCell ref="N5:AE5"/>
    <mergeCell ref="N4:AE4"/>
    <mergeCell ref="N7:AE7"/>
    <mergeCell ref="N9:AE9"/>
    <mergeCell ref="N10:AE10"/>
    <mergeCell ref="N11:AE11"/>
    <mergeCell ref="N12:AE12"/>
    <mergeCell ref="N13:AE13"/>
    <mergeCell ref="E5:M5"/>
    <mergeCell ref="E11:M11"/>
    <mergeCell ref="E12:M12"/>
    <mergeCell ref="E13:M13"/>
    <mergeCell ref="E7:M8"/>
    <mergeCell ref="N8:S8"/>
  </mergeCells>
  <phoneticPr fontId="3"/>
  <dataValidations count="1">
    <dataValidation type="list" allowBlank="1" showInputMessage="1" showErrorMessage="1" sqref="A61:D63" xr:uid="{00000000-0002-0000-0200-000000000000}">
      <formula1>"○"</formula1>
    </dataValidation>
  </dataValidations>
  <pageMargins left="0.70866141732283472" right="0.70866141732283472" top="0.55118110236220474" bottom="0.35433070866141736" header="0.31496062992125984" footer="0.31496062992125984"/>
  <pageSetup paperSize="9" scale="99" orientation="portrait" horizontalDpi="300" verticalDpi="300" r:id="rId1"/>
  <rowBreaks count="1" manualBreakCount="1">
    <brk id="38" max="30" man="1"/>
  </rowBreaks>
  <colBreaks count="1" manualBreakCount="1">
    <brk id="3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1"/>
  <sheetViews>
    <sheetView zoomScaleNormal="100" workbookViewId="0">
      <selection activeCell="E2" sqref="E2"/>
    </sheetView>
  </sheetViews>
  <sheetFormatPr defaultColWidth="9" defaultRowHeight="13" x14ac:dyDescent="0.2"/>
  <cols>
    <col min="1" max="1" width="9" style="1"/>
    <col min="2" max="2" width="23.7265625" style="1" customWidth="1"/>
    <col min="3" max="3" width="41.08984375" style="1" customWidth="1"/>
    <col min="4" max="4" width="12.6328125" style="1" customWidth="1"/>
    <col min="5" max="5" width="15" style="1" customWidth="1"/>
    <col min="6" max="16384" width="9" style="1"/>
  </cols>
  <sheetData>
    <row r="1" spans="1:5" ht="19.5" customHeight="1" x14ac:dyDescent="0.2">
      <c r="A1" s="1" t="s">
        <v>220</v>
      </c>
    </row>
    <row r="2" spans="1:5" ht="19.5" customHeight="1" x14ac:dyDescent="0.2">
      <c r="A2" s="1" t="s">
        <v>222</v>
      </c>
    </row>
    <row r="3" spans="1:5" ht="6" customHeight="1" x14ac:dyDescent="0.2"/>
    <row r="4" spans="1:5" ht="21.75" customHeight="1" x14ac:dyDescent="0.2">
      <c r="A4" s="304" t="s">
        <v>8</v>
      </c>
      <c r="B4" s="304" t="s">
        <v>76</v>
      </c>
      <c r="C4" s="304"/>
      <c r="D4" s="304"/>
      <c r="E4" s="68" t="s">
        <v>99</v>
      </c>
    </row>
    <row r="5" spans="1:5" ht="31.5" customHeight="1" x14ac:dyDescent="0.2">
      <c r="A5" s="304"/>
      <c r="B5" s="304" t="s">
        <v>221</v>
      </c>
      <c r="C5" s="304"/>
      <c r="D5" s="42" t="s">
        <v>9</v>
      </c>
      <c r="E5" s="81" t="s">
        <v>101</v>
      </c>
    </row>
    <row r="6" spans="1:5" ht="45.75" customHeight="1" x14ac:dyDescent="0.2">
      <c r="A6" s="43"/>
      <c r="B6" s="302"/>
      <c r="C6" s="302"/>
      <c r="D6" s="43"/>
      <c r="E6" s="9"/>
    </row>
    <row r="7" spans="1:5" ht="45.75" customHeight="1" x14ac:dyDescent="0.2">
      <c r="A7" s="43"/>
      <c r="B7" s="302"/>
      <c r="C7" s="302"/>
      <c r="D7" s="43"/>
      <c r="E7" s="9"/>
    </row>
    <row r="8" spans="1:5" ht="45.75" customHeight="1" x14ac:dyDescent="0.2">
      <c r="A8" s="43"/>
      <c r="B8" s="302"/>
      <c r="C8" s="302"/>
      <c r="D8" s="43"/>
      <c r="E8" s="9"/>
    </row>
    <row r="9" spans="1:5" ht="45.75" customHeight="1" x14ac:dyDescent="0.2">
      <c r="A9" s="43"/>
      <c r="B9" s="302"/>
      <c r="C9" s="302"/>
      <c r="D9" s="43"/>
      <c r="E9" s="9"/>
    </row>
    <row r="10" spans="1:5" ht="45.75" customHeight="1" x14ac:dyDescent="0.2">
      <c r="A10" s="43"/>
      <c r="B10" s="302"/>
      <c r="C10" s="302"/>
      <c r="D10" s="43"/>
      <c r="E10" s="9"/>
    </row>
    <row r="11" spans="1:5" ht="45.75" customHeight="1" x14ac:dyDescent="0.2">
      <c r="A11" s="43"/>
      <c r="B11" s="302"/>
      <c r="C11" s="302"/>
      <c r="D11" s="43"/>
      <c r="E11" s="9"/>
    </row>
    <row r="12" spans="1:5" ht="45.75" customHeight="1" x14ac:dyDescent="0.2">
      <c r="A12" s="43"/>
      <c r="B12" s="302"/>
      <c r="C12" s="302"/>
      <c r="D12" s="43"/>
      <c r="E12" s="9"/>
    </row>
    <row r="13" spans="1:5" ht="45.75" customHeight="1" x14ac:dyDescent="0.2">
      <c r="A13" s="43"/>
      <c r="B13" s="302"/>
      <c r="C13" s="302"/>
      <c r="D13" s="43"/>
      <c r="E13" s="9"/>
    </row>
    <row r="14" spans="1:5" ht="45.75" customHeight="1" x14ac:dyDescent="0.2">
      <c r="A14" s="43"/>
      <c r="B14" s="302"/>
      <c r="C14" s="302"/>
      <c r="D14" s="43"/>
      <c r="E14" s="9"/>
    </row>
    <row r="15" spans="1:5" ht="45.75" customHeight="1" x14ac:dyDescent="0.2">
      <c r="A15" s="43"/>
      <c r="B15" s="302"/>
      <c r="C15" s="302"/>
      <c r="D15" s="43"/>
      <c r="E15" s="9"/>
    </row>
    <row r="16" spans="1:5" ht="45.75" customHeight="1" x14ac:dyDescent="0.2">
      <c r="A16" s="43"/>
      <c r="B16" s="302"/>
      <c r="C16" s="302"/>
      <c r="D16" s="43"/>
      <c r="E16" s="9"/>
    </row>
    <row r="17" spans="1:7" ht="45.75" customHeight="1" x14ac:dyDescent="0.2">
      <c r="A17" s="43"/>
      <c r="B17" s="302"/>
      <c r="C17" s="302"/>
      <c r="D17" s="43"/>
      <c r="E17" s="9"/>
    </row>
    <row r="18" spans="1:7" ht="45.75" customHeight="1" x14ac:dyDescent="0.2">
      <c r="A18" s="43"/>
      <c r="B18" s="302"/>
      <c r="C18" s="302"/>
      <c r="D18" s="43"/>
      <c r="E18" s="9"/>
    </row>
    <row r="19" spans="1:7" ht="45.75" customHeight="1" x14ac:dyDescent="0.2">
      <c r="A19" s="43"/>
      <c r="B19" s="302"/>
      <c r="C19" s="302"/>
      <c r="D19" s="43"/>
      <c r="E19" s="9"/>
    </row>
    <row r="20" spans="1:7" ht="45.75" customHeight="1" x14ac:dyDescent="0.2">
      <c r="A20" s="43"/>
      <c r="B20" s="302"/>
      <c r="C20" s="302"/>
      <c r="D20" s="43"/>
      <c r="E20" s="9"/>
    </row>
    <row r="21" spans="1:7" x14ac:dyDescent="0.2">
      <c r="C21" s="303"/>
      <c r="D21" s="303"/>
      <c r="E21" s="67" t="s">
        <v>100</v>
      </c>
      <c r="F21" s="3"/>
      <c r="G21" s="3"/>
    </row>
  </sheetData>
  <mergeCells count="19">
    <mergeCell ref="A4:A5"/>
    <mergeCell ref="B6:C6"/>
    <mergeCell ref="B7:C7"/>
    <mergeCell ref="B8:C8"/>
    <mergeCell ref="B9:C9"/>
    <mergeCell ref="B15:C15"/>
    <mergeCell ref="B16:C16"/>
    <mergeCell ref="B17:C17"/>
    <mergeCell ref="C21:D21"/>
    <mergeCell ref="B4:D4"/>
    <mergeCell ref="B5:C5"/>
    <mergeCell ref="B10:C10"/>
    <mergeCell ref="B11:C11"/>
    <mergeCell ref="B12:C12"/>
    <mergeCell ref="B18:C18"/>
    <mergeCell ref="B19:C19"/>
    <mergeCell ref="B20:C20"/>
    <mergeCell ref="B13:C13"/>
    <mergeCell ref="B14:C14"/>
  </mergeCells>
  <phoneticPr fontId="3"/>
  <pageMargins left="1.1023622047244095" right="0.70866141732283472" top="0.74803149606299213" bottom="0.74803149606299213"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5"/>
  <sheetViews>
    <sheetView topLeftCell="A10" zoomScaleNormal="100" workbookViewId="0">
      <selection activeCell="AB17" sqref="AB17"/>
    </sheetView>
  </sheetViews>
  <sheetFormatPr defaultColWidth="9" defaultRowHeight="13" x14ac:dyDescent="0.2"/>
  <cols>
    <col min="1" max="1" width="2.6328125" style="1" customWidth="1"/>
    <col min="2" max="2" width="12.26953125" style="1" customWidth="1"/>
    <col min="3" max="3" width="2.453125" style="1" customWidth="1"/>
    <col min="4" max="4" width="3.453125" style="1" bestFit="1" customWidth="1"/>
    <col min="5" max="5" width="4.36328125" style="1" customWidth="1"/>
    <col min="6" max="6" width="2.453125" style="1" bestFit="1" customWidth="1"/>
    <col min="7" max="7" width="3.453125" style="1" bestFit="1" customWidth="1"/>
    <col min="8" max="8" width="4.36328125" style="1" bestFit="1" customWidth="1"/>
    <col min="9" max="9" width="2.453125" style="1" bestFit="1" customWidth="1"/>
    <col min="10" max="10" width="3.453125" style="1" bestFit="1" customWidth="1"/>
    <col min="11" max="11" width="4.36328125" style="1" bestFit="1" customWidth="1"/>
    <col min="12" max="12" width="2.453125" style="1" bestFit="1" customWidth="1"/>
    <col min="13" max="13" width="3.453125" style="1" bestFit="1" customWidth="1"/>
    <col min="14" max="14" width="4.36328125" style="1" bestFit="1" customWidth="1"/>
    <col min="15" max="15" width="2.453125" style="1" bestFit="1" customWidth="1"/>
    <col min="16" max="16" width="4.453125" style="1" customWidth="1"/>
    <col min="17" max="17" width="4.36328125" style="1" bestFit="1" customWidth="1"/>
    <col min="18" max="18" width="2.453125" style="1" bestFit="1" customWidth="1"/>
    <col min="19" max="19" width="3.453125" style="1" bestFit="1" customWidth="1"/>
    <col min="20" max="20" width="4.36328125" style="1" bestFit="1" customWidth="1"/>
    <col min="21" max="21" width="4.36328125" style="1" customWidth="1"/>
    <col min="22" max="22" width="3.453125" style="1" bestFit="1" customWidth="1"/>
    <col min="23" max="23" width="4.36328125" style="1" bestFit="1" customWidth="1"/>
    <col min="24" max="24" width="2.453125" style="1" bestFit="1" customWidth="1"/>
    <col min="25" max="25" width="3.453125" style="1" bestFit="1" customWidth="1"/>
    <col min="26" max="26" width="5.36328125" style="1" customWidth="1"/>
    <col min="27" max="16384" width="9" style="1"/>
  </cols>
  <sheetData>
    <row r="1" spans="1:26" ht="17.25" customHeight="1" x14ac:dyDescent="0.2">
      <c r="A1" s="1" t="s">
        <v>82</v>
      </c>
      <c r="D1" s="1" t="s">
        <v>223</v>
      </c>
    </row>
    <row r="2" spans="1:26" ht="14.25" customHeight="1" x14ac:dyDescent="0.2"/>
    <row r="3" spans="1:26" ht="14.25" customHeight="1" x14ac:dyDescent="0.2">
      <c r="A3" s="1" t="s">
        <v>10</v>
      </c>
      <c r="B3" s="20"/>
      <c r="C3" s="21"/>
      <c r="D3" s="21"/>
      <c r="E3" s="21"/>
      <c r="F3" s="21"/>
      <c r="G3" s="21"/>
      <c r="H3" s="21"/>
      <c r="I3" s="21"/>
      <c r="J3" s="21"/>
      <c r="K3" s="21"/>
      <c r="L3" s="21"/>
      <c r="W3" s="365" t="s">
        <v>183</v>
      </c>
      <c r="X3" s="365"/>
      <c r="Y3" s="365"/>
      <c r="Z3" s="365"/>
    </row>
    <row r="4" spans="1:26" ht="19.5" customHeight="1" x14ac:dyDescent="0.2">
      <c r="A4" s="366"/>
      <c r="B4" s="313"/>
      <c r="C4" s="350" t="s">
        <v>19</v>
      </c>
      <c r="D4" s="351"/>
      <c r="E4" s="352"/>
      <c r="F4" s="350" t="s">
        <v>20</v>
      </c>
      <c r="G4" s="351"/>
      <c r="H4" s="352"/>
      <c r="I4" s="350" t="s">
        <v>21</v>
      </c>
      <c r="J4" s="351"/>
      <c r="K4" s="371"/>
      <c r="L4" s="351" t="s">
        <v>22</v>
      </c>
      <c r="M4" s="351"/>
      <c r="N4" s="352"/>
      <c r="O4" s="350" t="s">
        <v>23</v>
      </c>
      <c r="P4" s="351"/>
      <c r="Q4" s="352"/>
      <c r="R4" s="350" t="s">
        <v>24</v>
      </c>
      <c r="S4" s="351"/>
      <c r="T4" s="352"/>
      <c r="U4" s="350" t="s">
        <v>25</v>
      </c>
      <c r="V4" s="351"/>
      <c r="W4" s="352"/>
      <c r="X4" s="350" t="s">
        <v>26</v>
      </c>
      <c r="Y4" s="351"/>
      <c r="Z4" s="352"/>
    </row>
    <row r="5" spans="1:26" ht="19.5" customHeight="1" x14ac:dyDescent="0.2">
      <c r="A5" s="367"/>
      <c r="B5" s="368"/>
      <c r="C5" s="36"/>
      <c r="D5" s="54"/>
      <c r="E5" s="23" t="s">
        <v>27</v>
      </c>
      <c r="F5" s="22"/>
      <c r="G5" s="53" t="str">
        <f>IF(D5="","",D5+1)</f>
        <v/>
      </c>
      <c r="H5" s="23" t="s">
        <v>27</v>
      </c>
      <c r="I5" s="22"/>
      <c r="J5" s="53" t="str">
        <f>IF(G5="","",G5+1)</f>
        <v/>
      </c>
      <c r="K5" s="100" t="s">
        <v>27</v>
      </c>
      <c r="L5" s="21"/>
      <c r="M5" s="53" t="str">
        <f>IF(J5="","",J5+1)</f>
        <v/>
      </c>
      <c r="N5" s="23" t="s">
        <v>27</v>
      </c>
      <c r="O5" s="22"/>
      <c r="P5" s="53" t="str">
        <f>IF(M5="","",M5+1)</f>
        <v/>
      </c>
      <c r="Q5" s="23" t="s">
        <v>27</v>
      </c>
      <c r="R5" s="22"/>
      <c r="S5" s="53" t="str">
        <f>IF(P5="","",P5+1)</f>
        <v/>
      </c>
      <c r="T5" s="23" t="s">
        <v>27</v>
      </c>
      <c r="U5" s="22"/>
      <c r="V5" s="53" t="str">
        <f>IF(S5="","",S5+1)</f>
        <v/>
      </c>
      <c r="W5" s="23" t="s">
        <v>27</v>
      </c>
      <c r="X5" s="22"/>
      <c r="Y5" s="53" t="str">
        <f>IF(V5="","",V5+1)</f>
        <v/>
      </c>
      <c r="Z5" s="23" t="s">
        <v>27</v>
      </c>
    </row>
    <row r="6" spans="1:26" ht="19.5" customHeight="1" x14ac:dyDescent="0.2">
      <c r="A6" s="369"/>
      <c r="B6" s="370"/>
      <c r="C6" s="24"/>
      <c r="D6" s="55"/>
      <c r="E6" s="39" t="s">
        <v>48</v>
      </c>
      <c r="F6" s="24"/>
      <c r="G6" s="56" t="str">
        <f>IF(D6="","",$D6)</f>
        <v/>
      </c>
      <c r="H6" s="39" t="s">
        <v>48</v>
      </c>
      <c r="I6" s="24"/>
      <c r="J6" s="56" t="str">
        <f>IF(D6="","",$D6)</f>
        <v/>
      </c>
      <c r="K6" s="101" t="s">
        <v>48</v>
      </c>
      <c r="L6" s="19"/>
      <c r="M6" s="56" t="str">
        <f>IF(D6="","",$D6)</f>
        <v/>
      </c>
      <c r="N6" s="39" t="s">
        <v>48</v>
      </c>
      <c r="O6" s="24"/>
      <c r="P6" s="56" t="str">
        <f>IF(D6="","",$D6)</f>
        <v/>
      </c>
      <c r="Q6" s="39" t="s">
        <v>48</v>
      </c>
      <c r="R6" s="24"/>
      <c r="S6" s="56" t="str">
        <f>IF(D6="","",$D6)</f>
        <v/>
      </c>
      <c r="T6" s="39" t="s">
        <v>48</v>
      </c>
      <c r="U6" s="24"/>
      <c r="V6" s="56" t="str">
        <f>IF(D6="","",$D6)</f>
        <v/>
      </c>
      <c r="W6" s="39" t="s">
        <v>48</v>
      </c>
      <c r="X6" s="24"/>
      <c r="Y6" s="56" t="str">
        <f>IF(D6="","",$D6)</f>
        <v/>
      </c>
      <c r="Z6" s="39" t="s">
        <v>48</v>
      </c>
    </row>
    <row r="7" spans="1:26" ht="30" customHeight="1" x14ac:dyDescent="0.2">
      <c r="A7" s="335" t="s">
        <v>14</v>
      </c>
      <c r="B7" s="335"/>
      <c r="C7" s="330"/>
      <c r="D7" s="330"/>
      <c r="E7" s="330"/>
      <c r="F7" s="330"/>
      <c r="G7" s="330"/>
      <c r="H7" s="330"/>
      <c r="I7" s="330"/>
      <c r="J7" s="330"/>
      <c r="K7" s="331"/>
      <c r="L7" s="332"/>
      <c r="M7" s="330"/>
      <c r="N7" s="330"/>
      <c r="O7" s="330"/>
      <c r="P7" s="330"/>
      <c r="Q7" s="330"/>
      <c r="R7" s="330"/>
      <c r="S7" s="330"/>
      <c r="T7" s="330"/>
      <c r="U7" s="330"/>
      <c r="V7" s="330"/>
      <c r="W7" s="330"/>
      <c r="X7" s="330"/>
      <c r="Y7" s="330"/>
      <c r="Z7" s="330"/>
    </row>
    <row r="8" spans="1:26" ht="30" customHeight="1" x14ac:dyDescent="0.2">
      <c r="A8" s="335" t="s">
        <v>15</v>
      </c>
      <c r="B8" s="335"/>
      <c r="C8" s="330"/>
      <c r="D8" s="330"/>
      <c r="E8" s="330"/>
      <c r="F8" s="330"/>
      <c r="G8" s="330"/>
      <c r="H8" s="330"/>
      <c r="I8" s="330"/>
      <c r="J8" s="330"/>
      <c r="K8" s="331"/>
      <c r="L8" s="332"/>
      <c r="M8" s="330"/>
      <c r="N8" s="330"/>
      <c r="O8" s="330"/>
      <c r="P8" s="330"/>
      <c r="Q8" s="330"/>
      <c r="R8" s="330"/>
      <c r="S8" s="330"/>
      <c r="T8" s="330"/>
      <c r="U8" s="330"/>
      <c r="V8" s="330"/>
      <c r="W8" s="330"/>
      <c r="X8" s="330"/>
      <c r="Y8" s="330"/>
      <c r="Z8" s="330"/>
    </row>
    <row r="9" spans="1:26" ht="30" customHeight="1" x14ac:dyDescent="0.2">
      <c r="A9" s="335" t="s">
        <v>16</v>
      </c>
      <c r="B9" s="335"/>
      <c r="C9" s="339" t="str">
        <f>IF(C7="","",C7-C8)</f>
        <v/>
      </c>
      <c r="D9" s="339"/>
      <c r="E9" s="339"/>
      <c r="F9" s="339" t="str">
        <f t="shared" ref="F9" si="0">IF(F7="","",F7-F8)</f>
        <v/>
      </c>
      <c r="G9" s="339"/>
      <c r="H9" s="339"/>
      <c r="I9" s="339" t="str">
        <f>IF(I7="","",I7-I8)</f>
        <v/>
      </c>
      <c r="J9" s="339"/>
      <c r="K9" s="340"/>
      <c r="L9" s="341" t="str">
        <f t="shared" ref="L9" si="1">IF(L7="","",L7-L8)</f>
        <v/>
      </c>
      <c r="M9" s="339"/>
      <c r="N9" s="339"/>
      <c r="O9" s="339" t="str">
        <f t="shared" ref="O9" si="2">IF(O7="","",O7-O8)</f>
        <v/>
      </c>
      <c r="P9" s="339"/>
      <c r="Q9" s="339"/>
      <c r="R9" s="339" t="str">
        <f t="shared" ref="R9" si="3">IF(R7="","",R7-R8)</f>
        <v/>
      </c>
      <c r="S9" s="339"/>
      <c r="T9" s="339"/>
      <c r="U9" s="339" t="str">
        <f t="shared" ref="U9" si="4">IF(U7="","",U7-U8)</f>
        <v/>
      </c>
      <c r="V9" s="339"/>
      <c r="W9" s="339"/>
      <c r="X9" s="339" t="str">
        <f t="shared" ref="X9" si="5">IF(X7="","",X7-X8)</f>
        <v/>
      </c>
      <c r="Y9" s="339"/>
      <c r="Z9" s="339"/>
    </row>
    <row r="10" spans="1:26" ht="30" customHeight="1" x14ac:dyDescent="0.2">
      <c r="A10" s="336" t="s">
        <v>67</v>
      </c>
      <c r="B10" s="336"/>
      <c r="C10" s="330"/>
      <c r="D10" s="330"/>
      <c r="E10" s="330"/>
      <c r="F10" s="330"/>
      <c r="G10" s="330"/>
      <c r="H10" s="330"/>
      <c r="I10" s="330"/>
      <c r="J10" s="330"/>
      <c r="K10" s="331"/>
      <c r="L10" s="332"/>
      <c r="M10" s="330"/>
      <c r="N10" s="330"/>
      <c r="O10" s="330"/>
      <c r="P10" s="330"/>
      <c r="Q10" s="330"/>
      <c r="R10" s="330"/>
      <c r="S10" s="330"/>
      <c r="T10" s="330"/>
      <c r="U10" s="330"/>
      <c r="V10" s="330"/>
      <c r="W10" s="330"/>
      <c r="X10" s="330"/>
      <c r="Y10" s="330"/>
      <c r="Z10" s="330"/>
    </row>
    <row r="11" spans="1:26" ht="30" customHeight="1" x14ac:dyDescent="0.2">
      <c r="A11" s="336" t="s">
        <v>192</v>
      </c>
      <c r="B11" s="335"/>
      <c r="C11" s="339" t="str">
        <f>IF(C9="","",C9-C10)</f>
        <v/>
      </c>
      <c r="D11" s="339"/>
      <c r="E11" s="339"/>
      <c r="F11" s="339" t="str">
        <f t="shared" ref="F11" si="6">IF(F9="","",F9-F10)</f>
        <v/>
      </c>
      <c r="G11" s="339"/>
      <c r="H11" s="339"/>
      <c r="I11" s="339" t="str">
        <f t="shared" ref="I11" si="7">IF(I9="","",I9-I10)</f>
        <v/>
      </c>
      <c r="J11" s="339"/>
      <c r="K11" s="340"/>
      <c r="L11" s="341" t="str">
        <f t="shared" ref="L11" si="8">IF(L9="","",L9-L10)</f>
        <v/>
      </c>
      <c r="M11" s="339"/>
      <c r="N11" s="339"/>
      <c r="O11" s="339" t="str">
        <f t="shared" ref="O11" si="9">IF(O9="","",O9-O10)</f>
        <v/>
      </c>
      <c r="P11" s="339"/>
      <c r="Q11" s="339"/>
      <c r="R11" s="339" t="str">
        <f t="shared" ref="R11" si="10">IF(R9="","",R9-R10)</f>
        <v/>
      </c>
      <c r="S11" s="339"/>
      <c r="T11" s="339"/>
      <c r="U11" s="339" t="str">
        <f t="shared" ref="U11" si="11">IF(U9="","",U9-U10)</f>
        <v/>
      </c>
      <c r="V11" s="339"/>
      <c r="W11" s="339"/>
      <c r="X11" s="339" t="str">
        <f t="shared" ref="X11" si="12">IF(X9="","",X9-X10)</f>
        <v/>
      </c>
      <c r="Y11" s="339"/>
      <c r="Z11" s="339"/>
    </row>
    <row r="12" spans="1:26" ht="30" customHeight="1" thickBot="1" x14ac:dyDescent="0.25">
      <c r="A12" s="337" t="s">
        <v>253</v>
      </c>
      <c r="B12" s="338"/>
      <c r="C12" s="330"/>
      <c r="D12" s="330"/>
      <c r="E12" s="330"/>
      <c r="F12" s="330"/>
      <c r="G12" s="330"/>
      <c r="H12" s="330"/>
      <c r="I12" s="330"/>
      <c r="J12" s="330"/>
      <c r="K12" s="331"/>
      <c r="L12" s="332"/>
      <c r="M12" s="330"/>
      <c r="N12" s="330"/>
      <c r="O12" s="330"/>
      <c r="P12" s="330"/>
      <c r="Q12" s="330"/>
      <c r="R12" s="330"/>
      <c r="S12" s="330"/>
      <c r="T12" s="330"/>
      <c r="U12" s="330"/>
      <c r="V12" s="330"/>
      <c r="W12" s="330"/>
      <c r="X12" s="330"/>
      <c r="Y12" s="330"/>
      <c r="Z12" s="330"/>
    </row>
    <row r="13" spans="1:26" ht="30" customHeight="1" thickBot="1" x14ac:dyDescent="0.25">
      <c r="A13" s="317" t="s">
        <v>261</v>
      </c>
      <c r="B13" s="318"/>
      <c r="C13" s="328" t="str">
        <f>IF(C11="","",C11-C12)</f>
        <v/>
      </c>
      <c r="D13" s="328"/>
      <c r="E13" s="328"/>
      <c r="F13" s="328" t="str">
        <f t="shared" ref="F13" si="13">IF(F11="","",F11-F12)</f>
        <v/>
      </c>
      <c r="G13" s="328"/>
      <c r="H13" s="328"/>
      <c r="I13" s="328" t="str">
        <f t="shared" ref="I13" si="14">IF(I11="","",I11-I12)</f>
        <v/>
      </c>
      <c r="J13" s="328"/>
      <c r="K13" s="329"/>
      <c r="L13" s="334" t="str">
        <f t="shared" ref="L13" si="15">IF(L11="","",L11-L12)</f>
        <v/>
      </c>
      <c r="M13" s="328"/>
      <c r="N13" s="328"/>
      <c r="O13" s="328" t="str">
        <f t="shared" ref="O13" si="16">IF(O11="","",O11-O12)</f>
        <v/>
      </c>
      <c r="P13" s="328"/>
      <c r="Q13" s="328"/>
      <c r="R13" s="328" t="str">
        <f t="shared" ref="R13" si="17">IF(R11="","",R11-R12)</f>
        <v/>
      </c>
      <c r="S13" s="328"/>
      <c r="T13" s="328"/>
      <c r="U13" s="328" t="str">
        <f t="shared" ref="U13" si="18">IF(U11="","",U11-U12)</f>
        <v/>
      </c>
      <c r="V13" s="328"/>
      <c r="W13" s="328"/>
      <c r="X13" s="328" t="str">
        <f t="shared" ref="X13" si="19">IF(X11="","",X11-X12)</f>
        <v/>
      </c>
      <c r="Y13" s="328"/>
      <c r="Z13" s="342"/>
    </row>
    <row r="14" spans="1:26" ht="30" customHeight="1" x14ac:dyDescent="0.2">
      <c r="A14" s="319" t="s">
        <v>17</v>
      </c>
      <c r="B14" s="319"/>
      <c r="C14" s="330"/>
      <c r="D14" s="330"/>
      <c r="E14" s="330"/>
      <c r="F14" s="330"/>
      <c r="G14" s="330"/>
      <c r="H14" s="330"/>
      <c r="I14" s="330"/>
      <c r="J14" s="330"/>
      <c r="K14" s="331"/>
      <c r="L14" s="332"/>
      <c r="M14" s="330"/>
      <c r="N14" s="330"/>
      <c r="O14" s="330"/>
      <c r="P14" s="330"/>
      <c r="Q14" s="330"/>
      <c r="R14" s="330"/>
      <c r="S14" s="330"/>
      <c r="T14" s="330"/>
      <c r="U14" s="330"/>
      <c r="V14" s="330"/>
      <c r="W14" s="330"/>
      <c r="X14" s="330"/>
      <c r="Y14" s="330"/>
      <c r="Z14" s="330"/>
    </row>
    <row r="15" spans="1:26" ht="30" customHeight="1" x14ac:dyDescent="0.2">
      <c r="A15" s="25"/>
      <c r="B15" s="9" t="s">
        <v>11</v>
      </c>
      <c r="C15" s="330"/>
      <c r="D15" s="330"/>
      <c r="E15" s="330"/>
      <c r="F15" s="330"/>
      <c r="G15" s="330"/>
      <c r="H15" s="330"/>
      <c r="I15" s="330"/>
      <c r="J15" s="330"/>
      <c r="K15" s="331"/>
      <c r="L15" s="332"/>
      <c r="M15" s="330"/>
      <c r="N15" s="330"/>
      <c r="O15" s="330"/>
      <c r="P15" s="330"/>
      <c r="Q15" s="330"/>
      <c r="R15" s="330"/>
      <c r="S15" s="330"/>
      <c r="T15" s="330"/>
      <c r="U15" s="330"/>
      <c r="V15" s="330"/>
      <c r="W15" s="330"/>
      <c r="X15" s="330"/>
      <c r="Y15" s="330"/>
      <c r="Z15" s="330"/>
    </row>
    <row r="16" spans="1:26" ht="30" customHeight="1" x14ac:dyDescent="0.2">
      <c r="A16" s="22"/>
      <c r="B16" s="9" t="s">
        <v>12</v>
      </c>
      <c r="C16" s="330"/>
      <c r="D16" s="330"/>
      <c r="E16" s="330"/>
      <c r="F16" s="330"/>
      <c r="G16" s="330"/>
      <c r="H16" s="330"/>
      <c r="I16" s="330"/>
      <c r="J16" s="330"/>
      <c r="K16" s="331"/>
      <c r="L16" s="332"/>
      <c r="M16" s="330"/>
      <c r="N16" s="330"/>
      <c r="O16" s="330"/>
      <c r="P16" s="330"/>
      <c r="Q16" s="330"/>
      <c r="R16" s="330"/>
      <c r="S16" s="330"/>
      <c r="T16" s="330"/>
      <c r="U16" s="330"/>
      <c r="V16" s="330"/>
      <c r="W16" s="330"/>
      <c r="X16" s="330"/>
      <c r="Y16" s="330"/>
      <c r="Z16" s="330"/>
    </row>
    <row r="17" spans="1:26" ht="30" customHeight="1" x14ac:dyDescent="0.2">
      <c r="A17" s="22"/>
      <c r="B17" s="9" t="s">
        <v>13</v>
      </c>
      <c r="C17" s="330"/>
      <c r="D17" s="330"/>
      <c r="E17" s="330"/>
      <c r="F17" s="330"/>
      <c r="G17" s="330"/>
      <c r="H17" s="330"/>
      <c r="I17" s="330"/>
      <c r="J17" s="330"/>
      <c r="K17" s="331"/>
      <c r="L17" s="332"/>
      <c r="M17" s="330"/>
      <c r="N17" s="330"/>
      <c r="O17" s="330"/>
      <c r="P17" s="330"/>
      <c r="Q17" s="330"/>
      <c r="R17" s="330"/>
      <c r="S17" s="330"/>
      <c r="T17" s="330"/>
      <c r="U17" s="330"/>
      <c r="V17" s="330"/>
      <c r="W17" s="330"/>
      <c r="X17" s="330"/>
      <c r="Y17" s="330"/>
      <c r="Z17" s="330"/>
    </row>
    <row r="18" spans="1:26" ht="30" customHeight="1" thickBot="1" x14ac:dyDescent="0.25">
      <c r="A18" s="320" t="s">
        <v>18</v>
      </c>
      <c r="B18" s="321"/>
      <c r="C18" s="326" t="str">
        <f>IF(C15="","",C15+C16+C17)</f>
        <v/>
      </c>
      <c r="D18" s="326"/>
      <c r="E18" s="326"/>
      <c r="F18" s="326" t="str">
        <f t="shared" ref="F18" si="20">IF(F15="","",F15+F16+F17)</f>
        <v/>
      </c>
      <c r="G18" s="326"/>
      <c r="H18" s="326"/>
      <c r="I18" s="326" t="str">
        <f>IF(I15="","",I15+I16+I17)</f>
        <v/>
      </c>
      <c r="J18" s="326"/>
      <c r="K18" s="327"/>
      <c r="L18" s="333" t="str">
        <f t="shared" ref="L18" si="21">IF(L15="","",L15+L16+L17)</f>
        <v/>
      </c>
      <c r="M18" s="326"/>
      <c r="N18" s="326"/>
      <c r="O18" s="326" t="str">
        <f t="shared" ref="O18" si="22">IF(O15="","",O15+O16+O17)</f>
        <v/>
      </c>
      <c r="P18" s="326"/>
      <c r="Q18" s="326"/>
      <c r="R18" s="326" t="str">
        <f t="shared" ref="R18" si="23">IF(R15="","",R15+R16+R17)</f>
        <v/>
      </c>
      <c r="S18" s="326"/>
      <c r="T18" s="326"/>
      <c r="U18" s="326" t="str">
        <f t="shared" ref="U18" si="24">IF(U15="","",U15+U16+U17)</f>
        <v/>
      </c>
      <c r="V18" s="326"/>
      <c r="W18" s="326"/>
      <c r="X18" s="326" t="str">
        <f t="shared" ref="X18" si="25">IF(X15="","",X15+X16+X17)</f>
        <v/>
      </c>
      <c r="Y18" s="326"/>
      <c r="Z18" s="326"/>
    </row>
    <row r="19" spans="1:26" ht="30" customHeight="1" thickBot="1" x14ac:dyDescent="0.25">
      <c r="A19" s="322" t="s">
        <v>262</v>
      </c>
      <c r="B19" s="323"/>
      <c r="C19" s="328" t="str">
        <f t="shared" ref="C19" si="26">IF(C11="","",SUM(C11,C14,C18))</f>
        <v/>
      </c>
      <c r="D19" s="328"/>
      <c r="E19" s="328"/>
      <c r="F19" s="328" t="str">
        <f t="shared" ref="F19" si="27">IF(F11="","",SUM(F11,F14,F18))</f>
        <v/>
      </c>
      <c r="G19" s="328"/>
      <c r="H19" s="328"/>
      <c r="I19" s="328" t="str">
        <f>IF(I11="","",SUM(I11,I14,I18))</f>
        <v/>
      </c>
      <c r="J19" s="328"/>
      <c r="K19" s="329"/>
      <c r="L19" s="334" t="str">
        <f t="shared" ref="L19" si="28">IF(L11="","",SUM(L11,L14,L18))</f>
        <v/>
      </c>
      <c r="M19" s="328"/>
      <c r="N19" s="328"/>
      <c r="O19" s="328" t="str">
        <f t="shared" ref="O19" si="29">IF(O11="","",SUM(O11,O14,O18))</f>
        <v/>
      </c>
      <c r="P19" s="328"/>
      <c r="Q19" s="328"/>
      <c r="R19" s="328" t="str">
        <f t="shared" ref="R19" si="30">IF(R11="","",SUM(R11,R14,R18))</f>
        <v/>
      </c>
      <c r="S19" s="328"/>
      <c r="T19" s="328"/>
      <c r="U19" s="328" t="str">
        <f t="shared" ref="U19" si="31">IF(U11="","",SUM(U11,U14,U18))</f>
        <v/>
      </c>
      <c r="V19" s="328"/>
      <c r="W19" s="328"/>
      <c r="X19" s="328" t="str">
        <f t="shared" ref="X19" si="32">IF(X11="","",SUM(X11,X14,X18))</f>
        <v/>
      </c>
      <c r="Y19" s="328"/>
      <c r="Z19" s="342"/>
    </row>
    <row r="20" spans="1:26" ht="30" customHeight="1" x14ac:dyDescent="0.2">
      <c r="A20" s="324" t="s">
        <v>58</v>
      </c>
      <c r="B20" s="325"/>
      <c r="C20" s="330"/>
      <c r="D20" s="330"/>
      <c r="E20" s="330"/>
      <c r="F20" s="330"/>
      <c r="G20" s="330"/>
      <c r="H20" s="330"/>
      <c r="I20" s="330"/>
      <c r="J20" s="330"/>
      <c r="K20" s="331"/>
      <c r="L20" s="332"/>
      <c r="M20" s="330"/>
      <c r="N20" s="330"/>
      <c r="O20" s="330"/>
      <c r="P20" s="330"/>
      <c r="Q20" s="330"/>
      <c r="R20" s="330"/>
      <c r="S20" s="330"/>
      <c r="T20" s="330"/>
      <c r="U20" s="330"/>
      <c r="V20" s="330"/>
      <c r="W20" s="330"/>
      <c r="X20" s="330"/>
      <c r="Y20" s="330"/>
      <c r="Z20" s="330"/>
    </row>
    <row r="21" spans="1:26" ht="18" customHeight="1" x14ac:dyDescent="0.2">
      <c r="A21" s="306" t="s">
        <v>224</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row>
    <row r="22" spans="1:26" ht="18" customHeight="1" x14ac:dyDescent="0.2">
      <c r="A22" s="305" t="s">
        <v>234</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row>
    <row r="23" spans="1:26" ht="18" customHeight="1" x14ac:dyDescent="0.2">
      <c r="A23" s="305" t="s">
        <v>228</v>
      </c>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row>
    <row r="24" spans="1:26" s="141" customFormat="1" ht="18" customHeight="1" x14ac:dyDescent="0.2">
      <c r="A24" s="305" t="s">
        <v>232</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row>
    <row r="25" spans="1:26" ht="18" customHeight="1" x14ac:dyDescent="0.2">
      <c r="A25" s="305" t="s">
        <v>229</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row>
    <row r="26" spans="1:26" ht="18" customHeight="1" x14ac:dyDescent="0.2">
      <c r="A26" s="307" t="s">
        <v>231</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row>
    <row r="27" spans="1:26" ht="18" customHeight="1" x14ac:dyDescent="0.2">
      <c r="A27" s="305" t="s">
        <v>230</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row>
    <row r="28" spans="1:26" ht="18" customHeight="1" x14ac:dyDescent="0.2">
      <c r="A28" s="305" t="s">
        <v>233</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row>
    <row r="29" spans="1:26" ht="18" customHeight="1" x14ac:dyDescent="0.2">
      <c r="A29" s="305" t="s">
        <v>225</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row>
    <row r="30" spans="1:26" ht="18" customHeight="1" x14ac:dyDescent="0.2">
      <c r="A30" s="305" t="s">
        <v>226</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row>
    <row r="31" spans="1:26" s="139" customFormat="1" ht="18" customHeight="1" x14ac:dyDescent="0.2">
      <c r="A31" s="309" t="s">
        <v>227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row>
    <row r="32" spans="1:26" ht="9.75" customHeight="1" x14ac:dyDescent="0.2"/>
    <row r="33" spans="1:26" ht="30" customHeight="1" x14ac:dyDescent="0.2">
      <c r="A33" s="314" t="s">
        <v>60</v>
      </c>
      <c r="B33" s="315"/>
      <c r="C33" s="315"/>
      <c r="D33" s="315"/>
      <c r="E33" s="315"/>
      <c r="F33" s="316"/>
      <c r="G33" s="304" t="s">
        <v>59</v>
      </c>
      <c r="H33" s="304"/>
      <c r="I33" s="304"/>
      <c r="J33" s="304"/>
      <c r="K33" s="304"/>
      <c r="L33" s="304"/>
      <c r="M33" s="304"/>
      <c r="N33" s="304"/>
      <c r="O33" s="304" t="s">
        <v>28</v>
      </c>
      <c r="P33" s="304"/>
      <c r="Q33" s="304"/>
      <c r="R33" s="304"/>
      <c r="S33" s="304"/>
      <c r="T33" s="304"/>
      <c r="U33" s="304"/>
      <c r="V33" s="304"/>
      <c r="W33" s="304"/>
      <c r="X33" s="304"/>
      <c r="Y33" s="304"/>
      <c r="Z33" s="304"/>
    </row>
    <row r="34" spans="1:26" ht="15" customHeight="1" x14ac:dyDescent="0.2">
      <c r="A34" s="346">
        <v>1</v>
      </c>
      <c r="B34" s="348" t="s">
        <v>189</v>
      </c>
      <c r="C34" s="348"/>
      <c r="D34" s="348"/>
      <c r="E34" s="348"/>
      <c r="F34" s="348"/>
      <c r="G34" s="376" t="str">
        <f>IF(I7="","",I7)</f>
        <v/>
      </c>
      <c r="H34" s="377"/>
      <c r="I34" s="377"/>
      <c r="J34" s="377"/>
      <c r="K34" s="377"/>
      <c r="L34" s="377"/>
      <c r="M34" s="312" t="s">
        <v>30</v>
      </c>
      <c r="N34" s="313"/>
      <c r="O34" s="310"/>
      <c r="P34" s="311"/>
      <c r="Q34" s="311"/>
      <c r="R34" s="311"/>
      <c r="S34" s="311"/>
      <c r="T34" s="311"/>
      <c r="U34" s="311"/>
      <c r="V34" s="311"/>
      <c r="W34" s="311"/>
      <c r="X34" s="311"/>
      <c r="Y34" s="312" t="s">
        <v>30</v>
      </c>
      <c r="Z34" s="313"/>
    </row>
    <row r="35" spans="1:26" ht="15" customHeight="1" x14ac:dyDescent="0.2">
      <c r="A35" s="347"/>
      <c r="B35" s="349"/>
      <c r="C35" s="349"/>
      <c r="D35" s="349"/>
      <c r="E35" s="349"/>
      <c r="F35" s="349"/>
      <c r="G35" s="378"/>
      <c r="H35" s="379"/>
      <c r="I35" s="379"/>
      <c r="J35" s="379"/>
      <c r="K35" s="379"/>
      <c r="L35" s="379"/>
      <c r="M35" s="382"/>
      <c r="N35" s="370"/>
      <c r="O35" s="343" t="s">
        <v>29</v>
      </c>
      <c r="P35" s="344"/>
      <c r="Q35" s="344"/>
      <c r="R35" s="344"/>
      <c r="S35" s="344"/>
      <c r="T35" s="344"/>
      <c r="U35" s="344"/>
      <c r="V35" s="344"/>
      <c r="W35" s="344"/>
      <c r="X35" s="344"/>
      <c r="Y35" s="344"/>
      <c r="Z35" s="345"/>
    </row>
    <row r="36" spans="1:26" ht="30" customHeight="1" x14ac:dyDescent="0.2">
      <c r="A36" s="27">
        <v>2</v>
      </c>
      <c r="B36" s="349" t="s">
        <v>190</v>
      </c>
      <c r="C36" s="349"/>
      <c r="D36" s="349"/>
      <c r="E36" s="349"/>
      <c r="F36" s="349"/>
      <c r="G36" s="380" t="str">
        <f>IF(I19="","",I19)</f>
        <v/>
      </c>
      <c r="H36" s="381"/>
      <c r="I36" s="381"/>
      <c r="J36" s="381"/>
      <c r="K36" s="381"/>
      <c r="L36" s="381"/>
      <c r="M36" s="372" t="s">
        <v>30</v>
      </c>
      <c r="N36" s="373"/>
      <c r="O36" s="374"/>
      <c r="P36" s="375"/>
      <c r="Q36" s="375"/>
      <c r="R36" s="375"/>
      <c r="S36" s="375"/>
      <c r="T36" s="375"/>
      <c r="U36" s="375"/>
      <c r="V36" s="375"/>
      <c r="W36" s="375"/>
      <c r="X36" s="375"/>
      <c r="Y36" s="372" t="s">
        <v>30</v>
      </c>
      <c r="Z36" s="373"/>
    </row>
    <row r="37" spans="1:26" ht="30" customHeight="1" x14ac:dyDescent="0.2">
      <c r="A37" s="32">
        <v>3</v>
      </c>
      <c r="B37" s="349" t="s">
        <v>254</v>
      </c>
      <c r="C37" s="349"/>
      <c r="D37" s="349"/>
      <c r="E37" s="349"/>
      <c r="F37" s="349"/>
      <c r="G37" s="380" t="str">
        <f>IF(I13="","",I13)</f>
        <v/>
      </c>
      <c r="H37" s="381"/>
      <c r="I37" s="381"/>
      <c r="J37" s="381"/>
      <c r="K37" s="381"/>
      <c r="L37" s="381"/>
      <c r="M37" s="372" t="s">
        <v>30</v>
      </c>
      <c r="N37" s="373"/>
      <c r="O37" s="374"/>
      <c r="P37" s="375"/>
      <c r="Q37" s="375"/>
      <c r="R37" s="375"/>
      <c r="S37" s="375"/>
      <c r="T37" s="375"/>
      <c r="U37" s="375"/>
      <c r="V37" s="375"/>
      <c r="W37" s="375"/>
      <c r="X37" s="375"/>
      <c r="Y37" s="372" t="s">
        <v>30</v>
      </c>
      <c r="Z37" s="373"/>
    </row>
    <row r="38" spans="1:26" ht="9.75" customHeight="1" x14ac:dyDescent="0.2">
      <c r="Y38" s="3"/>
      <c r="Z38" s="3"/>
    </row>
    <row r="39" spans="1:26" ht="19.5" customHeight="1" x14ac:dyDescent="0.2">
      <c r="A39" s="353" t="s">
        <v>235</v>
      </c>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5"/>
    </row>
    <row r="40" spans="1:26" x14ac:dyDescent="0.2">
      <c r="A40" s="356" t="s">
        <v>197</v>
      </c>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8"/>
    </row>
    <row r="41" spans="1:26" x14ac:dyDescent="0.2">
      <c r="A41" s="359"/>
      <c r="B41" s="360"/>
      <c r="C41" s="360"/>
      <c r="D41" s="360"/>
      <c r="E41" s="360"/>
      <c r="F41" s="360"/>
      <c r="G41" s="360"/>
      <c r="H41" s="360"/>
      <c r="I41" s="360"/>
      <c r="J41" s="360"/>
      <c r="K41" s="360"/>
      <c r="L41" s="360"/>
      <c r="M41" s="360"/>
      <c r="N41" s="360"/>
      <c r="O41" s="360"/>
      <c r="P41" s="360"/>
      <c r="Q41" s="360"/>
      <c r="R41" s="360"/>
      <c r="S41" s="360"/>
      <c r="T41" s="360"/>
      <c r="U41" s="360"/>
      <c r="V41" s="360"/>
      <c r="W41" s="360"/>
      <c r="X41" s="360"/>
      <c r="Y41" s="360"/>
      <c r="Z41" s="361"/>
    </row>
    <row r="42" spans="1:26" x14ac:dyDescent="0.2">
      <c r="A42" s="359"/>
      <c r="B42" s="360"/>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1"/>
    </row>
    <row r="43" spans="1:26" x14ac:dyDescent="0.2">
      <c r="A43" s="359"/>
      <c r="B43" s="360"/>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1"/>
    </row>
    <row r="44" spans="1:26" x14ac:dyDescent="0.2">
      <c r="A44" s="362"/>
      <c r="B44" s="363"/>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4"/>
    </row>
    <row r="45" spans="1:26" x14ac:dyDescent="0.2">
      <c r="X45" s="3" t="s">
        <v>62</v>
      </c>
    </row>
  </sheetData>
  <mergeCells count="167">
    <mergeCell ref="A39:Z39"/>
    <mergeCell ref="A40:Z40"/>
    <mergeCell ref="A41:Z44"/>
    <mergeCell ref="W3:Z3"/>
    <mergeCell ref="A4:B6"/>
    <mergeCell ref="C4:E4"/>
    <mergeCell ref="F4:H4"/>
    <mergeCell ref="I4:K4"/>
    <mergeCell ref="L4:N4"/>
    <mergeCell ref="O4:Q4"/>
    <mergeCell ref="R4:T4"/>
    <mergeCell ref="Y36:Z36"/>
    <mergeCell ref="Y37:Z37"/>
    <mergeCell ref="O37:X37"/>
    <mergeCell ref="O36:X36"/>
    <mergeCell ref="G34:L35"/>
    <mergeCell ref="G37:L37"/>
    <mergeCell ref="G36:L36"/>
    <mergeCell ref="M34:N35"/>
    <mergeCell ref="M36:N36"/>
    <mergeCell ref="M37:N37"/>
    <mergeCell ref="B36:F36"/>
    <mergeCell ref="B37:F37"/>
    <mergeCell ref="U11:W11"/>
    <mergeCell ref="X11:Z11"/>
    <mergeCell ref="U9:W9"/>
    <mergeCell ref="X9:Z9"/>
    <mergeCell ref="O35:Z35"/>
    <mergeCell ref="A34:A35"/>
    <mergeCell ref="B34:F35"/>
    <mergeCell ref="U4:W4"/>
    <mergeCell ref="X4:Z4"/>
    <mergeCell ref="R20:T20"/>
    <mergeCell ref="R14:T14"/>
    <mergeCell ref="R15:T15"/>
    <mergeCell ref="R16:T16"/>
    <mergeCell ref="R17:T17"/>
    <mergeCell ref="R18:T18"/>
    <mergeCell ref="R19:T19"/>
    <mergeCell ref="U20:W20"/>
    <mergeCell ref="U19:W19"/>
    <mergeCell ref="X19:Z19"/>
    <mergeCell ref="U18:W18"/>
    <mergeCell ref="X18:Z18"/>
    <mergeCell ref="U17:W17"/>
    <mergeCell ref="X17:Z17"/>
    <mergeCell ref="U16:W16"/>
    <mergeCell ref="X8:Z8"/>
    <mergeCell ref="X7:Z7"/>
    <mergeCell ref="U10:W10"/>
    <mergeCell ref="X10:Z10"/>
    <mergeCell ref="O11:Q11"/>
    <mergeCell ref="O12:Q12"/>
    <mergeCell ref="O13:Q13"/>
    <mergeCell ref="L17:N17"/>
    <mergeCell ref="L8:N8"/>
    <mergeCell ref="L9:N9"/>
    <mergeCell ref="L10:N10"/>
    <mergeCell ref="L11:N11"/>
    <mergeCell ref="L12:N12"/>
    <mergeCell ref="L13:N13"/>
    <mergeCell ref="O7:Q7"/>
    <mergeCell ref="R7:T7"/>
    <mergeCell ref="U7:W7"/>
    <mergeCell ref="O17:Q17"/>
    <mergeCell ref="L15:N15"/>
    <mergeCell ref="L16:N16"/>
    <mergeCell ref="U8:W8"/>
    <mergeCell ref="X14:Z14"/>
    <mergeCell ref="U13:W13"/>
    <mergeCell ref="X13:Z13"/>
    <mergeCell ref="R10:T10"/>
    <mergeCell ref="R11:T11"/>
    <mergeCell ref="R12:T12"/>
    <mergeCell ref="O8:Q8"/>
    <mergeCell ref="O9:Q9"/>
    <mergeCell ref="I10:K10"/>
    <mergeCell ref="F10:H10"/>
    <mergeCell ref="F11:H11"/>
    <mergeCell ref="I11:K11"/>
    <mergeCell ref="I12:K12"/>
    <mergeCell ref="F8:H8"/>
    <mergeCell ref="F9:H9"/>
    <mergeCell ref="I8:K8"/>
    <mergeCell ref="I9:K9"/>
    <mergeCell ref="R8:T8"/>
    <mergeCell ref="R9:T9"/>
    <mergeCell ref="X20:Z20"/>
    <mergeCell ref="C12:E12"/>
    <mergeCell ref="C13:E13"/>
    <mergeCell ref="C14:E14"/>
    <mergeCell ref="L14:N14"/>
    <mergeCell ref="F13:H13"/>
    <mergeCell ref="F14:H14"/>
    <mergeCell ref="O14:Q14"/>
    <mergeCell ref="R13:T13"/>
    <mergeCell ref="I13:K13"/>
    <mergeCell ref="I14:K14"/>
    <mergeCell ref="I15:K15"/>
    <mergeCell ref="I16:K16"/>
    <mergeCell ref="I17:K17"/>
    <mergeCell ref="F17:H17"/>
    <mergeCell ref="F16:H16"/>
    <mergeCell ref="U12:W12"/>
    <mergeCell ref="X12:Z12"/>
    <mergeCell ref="X16:Z16"/>
    <mergeCell ref="U15:W15"/>
    <mergeCell ref="X15:Z15"/>
    <mergeCell ref="U14:W14"/>
    <mergeCell ref="C18:E18"/>
    <mergeCell ref="C19:E19"/>
    <mergeCell ref="C20:E20"/>
    <mergeCell ref="C17:E17"/>
    <mergeCell ref="C15:E15"/>
    <mergeCell ref="C16:E16"/>
    <mergeCell ref="O15:Q15"/>
    <mergeCell ref="O16:Q16"/>
    <mergeCell ref="O10:Q10"/>
    <mergeCell ref="A7:B7"/>
    <mergeCell ref="A8:B8"/>
    <mergeCell ref="A9:B9"/>
    <mergeCell ref="A10:B10"/>
    <mergeCell ref="A11:B11"/>
    <mergeCell ref="A12:B12"/>
    <mergeCell ref="C7:E7"/>
    <mergeCell ref="C8:E8"/>
    <mergeCell ref="C9:E9"/>
    <mergeCell ref="C10:E10"/>
    <mergeCell ref="C11:E11"/>
    <mergeCell ref="F7:H7"/>
    <mergeCell ref="I7:K7"/>
    <mergeCell ref="L7:N7"/>
    <mergeCell ref="F12:H12"/>
    <mergeCell ref="A31:Z31"/>
    <mergeCell ref="O34:X34"/>
    <mergeCell ref="Y34:Z34"/>
    <mergeCell ref="A33:F33"/>
    <mergeCell ref="A13:B13"/>
    <mergeCell ref="A14:B14"/>
    <mergeCell ref="A18:B18"/>
    <mergeCell ref="A19:B19"/>
    <mergeCell ref="A20:B20"/>
    <mergeCell ref="I18:K18"/>
    <mergeCell ref="I19:K19"/>
    <mergeCell ref="I20:K20"/>
    <mergeCell ref="F18:H18"/>
    <mergeCell ref="F19:H19"/>
    <mergeCell ref="F20:H20"/>
    <mergeCell ref="L20:N20"/>
    <mergeCell ref="L18:N18"/>
    <mergeCell ref="L19:N19"/>
    <mergeCell ref="O18:Q18"/>
    <mergeCell ref="O19:Q19"/>
    <mergeCell ref="O20:Q20"/>
    <mergeCell ref="F15:H15"/>
    <mergeCell ref="O33:Z33"/>
    <mergeCell ref="G33:N33"/>
    <mergeCell ref="A30:Z30"/>
    <mergeCell ref="A24:Z24"/>
    <mergeCell ref="A25:Z25"/>
    <mergeCell ref="A21:Z21"/>
    <mergeCell ref="A22:Z22"/>
    <mergeCell ref="A23:Z23"/>
    <mergeCell ref="A26:Z26"/>
    <mergeCell ref="A27:Z27"/>
    <mergeCell ref="A28:Z28"/>
    <mergeCell ref="A29:Z29"/>
  </mergeCells>
  <phoneticPr fontId="3"/>
  <dataValidations count="1">
    <dataValidation type="whole" operator="greaterThanOrEqual" allowBlank="1" showInputMessage="1" showErrorMessage="1" errorTitle="整数" error="整数で入力してください。" sqref="C7:Z8 C10:Z10 C12:Z12 C14:Z17 C20:Z20 O34:X34 O36:X37" xr:uid="{00000000-0002-0000-0400-000000000000}">
      <formula1>0</formula1>
    </dataValidation>
  </dataValidations>
  <pageMargins left="0.70866141732283472" right="0.31496062992125984" top="0.55118110236220474" bottom="0.55118110236220474" header="0.31496062992125984" footer="0.31496062992125984"/>
  <pageSetup paperSize="9" scale="8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2"/>
  <sheetViews>
    <sheetView zoomScaleNormal="100" workbookViewId="0"/>
  </sheetViews>
  <sheetFormatPr defaultColWidth="9" defaultRowHeight="13" x14ac:dyDescent="0.2"/>
  <cols>
    <col min="1" max="1" width="2.6328125" style="1" customWidth="1"/>
    <col min="2" max="2" width="4.6328125" style="1" customWidth="1"/>
    <col min="3" max="3" width="5.453125" style="1" customWidth="1"/>
    <col min="4" max="4" width="24.453125" style="1" customWidth="1"/>
    <col min="5" max="5" width="11.08984375" style="1" customWidth="1"/>
    <col min="6" max="6" width="5.26953125" style="1" bestFit="1" customWidth="1"/>
    <col min="7" max="7" width="19.08984375" style="1" customWidth="1"/>
    <col min="8" max="8" width="11.08984375" style="1" customWidth="1"/>
    <col min="9" max="9" width="6.08984375" style="1" customWidth="1"/>
    <col min="10" max="16384" width="9" style="1"/>
  </cols>
  <sheetData>
    <row r="1" spans="1:16" ht="15.75" customHeight="1" x14ac:dyDescent="0.2">
      <c r="A1" s="1" t="s">
        <v>83</v>
      </c>
      <c r="D1" s="1" t="s">
        <v>236</v>
      </c>
    </row>
    <row r="2" spans="1:16" ht="15.75" customHeight="1" x14ac:dyDescent="0.2">
      <c r="A2" s="1" t="s">
        <v>237</v>
      </c>
    </row>
    <row r="3" spans="1:16" ht="9" customHeight="1" x14ac:dyDescent="0.2">
      <c r="E3" s="21"/>
      <c r="F3" s="21"/>
      <c r="G3" s="21"/>
      <c r="H3" s="21"/>
      <c r="I3" s="21"/>
      <c r="J3" s="21"/>
      <c r="K3" s="21"/>
      <c r="L3" s="21"/>
      <c r="M3" s="21"/>
      <c r="N3" s="21"/>
      <c r="O3" s="21"/>
      <c r="P3" s="21"/>
    </row>
    <row r="4" spans="1:16" ht="16.5" customHeight="1" x14ac:dyDescent="0.2">
      <c r="A4" s="366" t="s">
        <v>31</v>
      </c>
      <c r="B4" s="312"/>
      <c r="C4" s="313"/>
      <c r="D4" s="304" t="s">
        <v>32</v>
      </c>
      <c r="E4" s="304"/>
      <c r="F4" s="304"/>
      <c r="G4" s="304" t="s">
        <v>37</v>
      </c>
      <c r="H4" s="304"/>
      <c r="I4" s="304"/>
    </row>
    <row r="5" spans="1:16" ht="16.5" customHeight="1" x14ac:dyDescent="0.2">
      <c r="A5" s="369"/>
      <c r="B5" s="382"/>
      <c r="C5" s="370"/>
      <c r="D5" s="107" t="s">
        <v>33</v>
      </c>
      <c r="E5" s="304" t="s">
        <v>34</v>
      </c>
      <c r="F5" s="304"/>
      <c r="G5" s="102" t="s">
        <v>33</v>
      </c>
      <c r="H5" s="304" t="s">
        <v>34</v>
      </c>
      <c r="I5" s="304"/>
    </row>
    <row r="6" spans="1:16" ht="16.5" customHeight="1" x14ac:dyDescent="0.2">
      <c r="A6" s="22"/>
      <c r="B6" s="21"/>
      <c r="C6" s="23"/>
      <c r="D6" s="46"/>
      <c r="E6" s="50"/>
      <c r="F6" s="23" t="s">
        <v>30</v>
      </c>
      <c r="G6" s="102" t="s">
        <v>38</v>
      </c>
      <c r="H6" s="50"/>
      <c r="I6" s="23" t="s">
        <v>30</v>
      </c>
    </row>
    <row r="7" spans="1:16" ht="16.5" customHeight="1" x14ac:dyDescent="0.2">
      <c r="A7" s="22"/>
      <c r="B7" s="21"/>
      <c r="C7" s="23"/>
      <c r="D7" s="47"/>
      <c r="E7" s="50"/>
      <c r="F7" s="28" t="s">
        <v>30</v>
      </c>
      <c r="G7" s="102" t="s">
        <v>42</v>
      </c>
      <c r="H7" s="50"/>
      <c r="I7" s="28" t="s">
        <v>30</v>
      </c>
    </row>
    <row r="8" spans="1:16" ht="16.5" customHeight="1" x14ac:dyDescent="0.2">
      <c r="A8" s="22"/>
      <c r="B8" s="21" t="s">
        <v>36</v>
      </c>
      <c r="C8" s="23"/>
      <c r="D8" s="46"/>
      <c r="E8" s="51"/>
      <c r="F8" s="23" t="s">
        <v>30</v>
      </c>
      <c r="G8" s="102" t="s">
        <v>39</v>
      </c>
      <c r="H8" s="51"/>
      <c r="I8" s="34" t="s">
        <v>66</v>
      </c>
    </row>
    <row r="9" spans="1:16" ht="16.5" customHeight="1" x14ac:dyDescent="0.2">
      <c r="A9" s="22"/>
      <c r="B9" s="53" t="str">
        <f>様式第3号!M5</f>
        <v/>
      </c>
      <c r="C9" s="23" t="s">
        <v>27</v>
      </c>
      <c r="D9" s="47"/>
      <c r="E9" s="50"/>
      <c r="F9" s="28" t="s">
        <v>30</v>
      </c>
      <c r="G9" s="102" t="s">
        <v>40</v>
      </c>
      <c r="H9" s="50"/>
      <c r="I9" s="28" t="s">
        <v>30</v>
      </c>
    </row>
    <row r="10" spans="1:16" ht="16.5" customHeight="1" x14ac:dyDescent="0.2">
      <c r="A10" s="22"/>
      <c r="B10" s="53" t="str">
        <f>様式第3号!M6</f>
        <v/>
      </c>
      <c r="C10" s="34" t="s">
        <v>184</v>
      </c>
      <c r="D10" s="46"/>
      <c r="E10" s="50"/>
      <c r="F10" s="23" t="s">
        <v>30</v>
      </c>
      <c r="G10" s="102" t="s">
        <v>41</v>
      </c>
      <c r="H10" s="50"/>
      <c r="I10" s="23" t="s">
        <v>30</v>
      </c>
    </row>
    <row r="11" spans="1:16" ht="16.5" customHeight="1" thickBot="1" x14ac:dyDescent="0.25">
      <c r="A11" s="108"/>
      <c r="B11" s="29"/>
      <c r="C11" s="30"/>
      <c r="D11" s="48"/>
      <c r="E11" s="52"/>
      <c r="F11" s="31"/>
      <c r="G11" s="49"/>
      <c r="H11" s="52"/>
      <c r="I11" s="31"/>
    </row>
    <row r="12" spans="1:16" ht="16.5" customHeight="1" thickTop="1" x14ac:dyDescent="0.2">
      <c r="A12" s="24"/>
      <c r="B12" s="104"/>
      <c r="C12" s="109"/>
      <c r="D12" s="105" t="s">
        <v>35</v>
      </c>
      <c r="E12" s="110" t="str">
        <f>IF(E6="","",E6+E7+E8+E9+E10+E11)</f>
        <v/>
      </c>
      <c r="F12" s="109" t="s">
        <v>30</v>
      </c>
      <c r="G12" s="103" t="s">
        <v>35</v>
      </c>
      <c r="H12" s="110" t="str">
        <f>IF(H6="","",H6+H7+H9+H10+H11)</f>
        <v/>
      </c>
      <c r="I12" s="109" t="s">
        <v>30</v>
      </c>
    </row>
    <row r="13" spans="1:16" ht="16.5" customHeight="1" x14ac:dyDescent="0.2">
      <c r="A13" s="366" t="s">
        <v>31</v>
      </c>
      <c r="B13" s="312"/>
      <c r="C13" s="313"/>
      <c r="D13" s="304" t="s">
        <v>32</v>
      </c>
      <c r="E13" s="304"/>
      <c r="F13" s="304"/>
      <c r="G13" s="304" t="s">
        <v>37</v>
      </c>
      <c r="H13" s="304"/>
      <c r="I13" s="304"/>
    </row>
    <row r="14" spans="1:16" ht="16.5" customHeight="1" x14ac:dyDescent="0.2">
      <c r="A14" s="369"/>
      <c r="B14" s="382"/>
      <c r="C14" s="370"/>
      <c r="D14" s="107" t="s">
        <v>33</v>
      </c>
      <c r="E14" s="304" t="s">
        <v>34</v>
      </c>
      <c r="F14" s="304"/>
      <c r="G14" s="102" t="s">
        <v>33</v>
      </c>
      <c r="H14" s="304" t="s">
        <v>34</v>
      </c>
      <c r="I14" s="304"/>
    </row>
    <row r="15" spans="1:16" ht="16.5" customHeight="1" x14ac:dyDescent="0.2">
      <c r="A15" s="22"/>
      <c r="B15" s="21"/>
      <c r="C15" s="23"/>
      <c r="D15" s="46"/>
      <c r="E15" s="50"/>
      <c r="F15" s="23" t="s">
        <v>30</v>
      </c>
      <c r="G15" s="102" t="s">
        <v>38</v>
      </c>
      <c r="H15" s="50"/>
      <c r="I15" s="23" t="s">
        <v>30</v>
      </c>
    </row>
    <row r="16" spans="1:16" ht="16.5" customHeight="1" x14ac:dyDescent="0.2">
      <c r="A16" s="22"/>
      <c r="B16" s="21"/>
      <c r="C16" s="23"/>
      <c r="D16" s="47"/>
      <c r="E16" s="50"/>
      <c r="F16" s="28" t="s">
        <v>30</v>
      </c>
      <c r="G16" s="102" t="s">
        <v>42</v>
      </c>
      <c r="H16" s="50"/>
      <c r="I16" s="28" t="s">
        <v>30</v>
      </c>
    </row>
    <row r="17" spans="1:11" ht="16.5" customHeight="1" x14ac:dyDescent="0.2">
      <c r="A17" s="22"/>
      <c r="B17" s="21" t="s">
        <v>185</v>
      </c>
      <c r="C17" s="23"/>
      <c r="D17" s="46"/>
      <c r="E17" s="51"/>
      <c r="F17" s="23" t="s">
        <v>30</v>
      </c>
      <c r="G17" s="102" t="s">
        <v>39</v>
      </c>
      <c r="H17" s="51"/>
      <c r="I17" s="34" t="s">
        <v>66</v>
      </c>
    </row>
    <row r="18" spans="1:11" ht="16.5" customHeight="1" x14ac:dyDescent="0.2">
      <c r="A18" s="22"/>
      <c r="B18" s="53" t="str">
        <f>様式第3号!P5</f>
        <v/>
      </c>
      <c r="C18" s="23" t="s">
        <v>27</v>
      </c>
      <c r="D18" s="47"/>
      <c r="E18" s="50"/>
      <c r="F18" s="28" t="s">
        <v>30</v>
      </c>
      <c r="G18" s="102" t="s">
        <v>40</v>
      </c>
      <c r="H18" s="50"/>
      <c r="I18" s="28" t="s">
        <v>30</v>
      </c>
    </row>
    <row r="19" spans="1:11" ht="16.5" customHeight="1" x14ac:dyDescent="0.2">
      <c r="A19" s="22"/>
      <c r="B19" s="53" t="str">
        <f>様式第3号!P6</f>
        <v/>
      </c>
      <c r="C19" s="34" t="s">
        <v>184</v>
      </c>
      <c r="D19" s="46"/>
      <c r="E19" s="50"/>
      <c r="F19" s="23" t="s">
        <v>30</v>
      </c>
      <c r="G19" s="102" t="s">
        <v>41</v>
      </c>
      <c r="H19" s="50"/>
      <c r="I19" s="23" t="s">
        <v>30</v>
      </c>
    </row>
    <row r="20" spans="1:11" ht="16.5" customHeight="1" thickBot="1" x14ac:dyDescent="0.25">
      <c r="A20" s="108"/>
      <c r="B20" s="29"/>
      <c r="C20" s="30"/>
      <c r="D20" s="48"/>
      <c r="E20" s="52"/>
      <c r="F20" s="31"/>
      <c r="G20" s="49"/>
      <c r="H20" s="52"/>
      <c r="I20" s="31"/>
    </row>
    <row r="21" spans="1:11" ht="16.5" customHeight="1" thickTop="1" x14ac:dyDescent="0.2">
      <c r="A21" s="24"/>
      <c r="B21" s="104"/>
      <c r="C21" s="109"/>
      <c r="D21" s="105" t="s">
        <v>35</v>
      </c>
      <c r="E21" s="110" t="str">
        <f>IF(E15="","",E15+E16+E17+E18+E19+E20)</f>
        <v/>
      </c>
      <c r="F21" s="109" t="s">
        <v>30</v>
      </c>
      <c r="G21" s="103" t="s">
        <v>35</v>
      </c>
      <c r="H21" s="110" t="str">
        <f>IF(H15="","",H15+H16+H18+H19+H20)</f>
        <v/>
      </c>
      <c r="I21" s="109" t="s">
        <v>30</v>
      </c>
    </row>
    <row r="22" spans="1:11" ht="16.5" customHeight="1" x14ac:dyDescent="0.2">
      <c r="A22" s="366" t="s">
        <v>31</v>
      </c>
      <c r="B22" s="312"/>
      <c r="C22" s="313"/>
      <c r="D22" s="304" t="s">
        <v>32</v>
      </c>
      <c r="E22" s="304"/>
      <c r="F22" s="304"/>
      <c r="G22" s="304" t="s">
        <v>37</v>
      </c>
      <c r="H22" s="304"/>
      <c r="I22" s="304"/>
    </row>
    <row r="23" spans="1:11" ht="16.5" customHeight="1" x14ac:dyDescent="0.2">
      <c r="A23" s="369"/>
      <c r="B23" s="382"/>
      <c r="C23" s="370"/>
      <c r="D23" s="107" t="s">
        <v>33</v>
      </c>
      <c r="E23" s="304" t="s">
        <v>34</v>
      </c>
      <c r="F23" s="304"/>
      <c r="G23" s="102" t="s">
        <v>33</v>
      </c>
      <c r="H23" s="304" t="s">
        <v>34</v>
      </c>
      <c r="I23" s="304"/>
    </row>
    <row r="24" spans="1:11" ht="16.5" customHeight="1" x14ac:dyDescent="0.2">
      <c r="A24" s="22"/>
      <c r="B24" s="21"/>
      <c r="C24" s="23"/>
      <c r="D24" s="46"/>
      <c r="E24" s="50"/>
      <c r="F24" s="23" t="s">
        <v>30</v>
      </c>
      <c r="G24" s="102" t="s">
        <v>38</v>
      </c>
      <c r="H24" s="50"/>
      <c r="I24" s="23" t="s">
        <v>30</v>
      </c>
    </row>
    <row r="25" spans="1:11" ht="16.5" customHeight="1" x14ac:dyDescent="0.2">
      <c r="A25" s="22"/>
      <c r="B25" s="21"/>
      <c r="C25" s="23"/>
      <c r="D25" s="47"/>
      <c r="E25" s="50"/>
      <c r="F25" s="28" t="s">
        <v>30</v>
      </c>
      <c r="G25" s="102" t="s">
        <v>42</v>
      </c>
      <c r="H25" s="50"/>
      <c r="I25" s="28" t="s">
        <v>30</v>
      </c>
    </row>
    <row r="26" spans="1:11" ht="16.5" customHeight="1" x14ac:dyDescent="0.2">
      <c r="A26" s="22"/>
      <c r="B26" s="21" t="s">
        <v>186</v>
      </c>
      <c r="C26" s="23"/>
      <c r="D26" s="46"/>
      <c r="E26" s="51"/>
      <c r="F26" s="23" t="s">
        <v>30</v>
      </c>
      <c r="G26" s="102" t="s">
        <v>39</v>
      </c>
      <c r="H26" s="51"/>
      <c r="I26" s="34" t="s">
        <v>66</v>
      </c>
    </row>
    <row r="27" spans="1:11" ht="16.5" customHeight="1" x14ac:dyDescent="0.2">
      <c r="A27" s="22"/>
      <c r="B27" s="53" t="str">
        <f>様式第3号!S5</f>
        <v/>
      </c>
      <c r="C27" s="23" t="s">
        <v>27</v>
      </c>
      <c r="D27" s="47"/>
      <c r="E27" s="50"/>
      <c r="F27" s="28" t="s">
        <v>30</v>
      </c>
      <c r="G27" s="102" t="s">
        <v>40</v>
      </c>
      <c r="H27" s="50"/>
      <c r="I27" s="28" t="s">
        <v>30</v>
      </c>
    </row>
    <row r="28" spans="1:11" ht="16.5" customHeight="1" x14ac:dyDescent="0.2">
      <c r="A28" s="22"/>
      <c r="B28" s="53" t="str">
        <f>様式第3号!S6</f>
        <v/>
      </c>
      <c r="C28" s="34" t="s">
        <v>184</v>
      </c>
      <c r="D28" s="46"/>
      <c r="E28" s="50"/>
      <c r="F28" s="23" t="s">
        <v>30</v>
      </c>
      <c r="G28" s="102" t="s">
        <v>41</v>
      </c>
      <c r="H28" s="50"/>
      <c r="I28" s="23" t="s">
        <v>30</v>
      </c>
    </row>
    <row r="29" spans="1:11" ht="16.5" customHeight="1" thickBot="1" x14ac:dyDescent="0.25">
      <c r="A29" s="108"/>
      <c r="B29" s="29"/>
      <c r="C29" s="30"/>
      <c r="D29" s="48"/>
      <c r="E29" s="52"/>
      <c r="F29" s="31"/>
      <c r="G29" s="49"/>
      <c r="H29" s="52"/>
      <c r="I29" s="31"/>
    </row>
    <row r="30" spans="1:11" ht="16.5" customHeight="1" thickTop="1" x14ac:dyDescent="0.2">
      <c r="A30" s="24"/>
      <c r="B30" s="104"/>
      <c r="C30" s="109"/>
      <c r="D30" s="105" t="s">
        <v>35</v>
      </c>
      <c r="E30" s="110" t="str">
        <f>IF(E24="","",E24+E25+E26+E27+E28+E29)</f>
        <v/>
      </c>
      <c r="F30" s="109" t="s">
        <v>30</v>
      </c>
      <c r="G30" s="103" t="s">
        <v>35</v>
      </c>
      <c r="H30" s="110" t="str">
        <f>IF(H24="","",H24+H25+H27+H28+H29)</f>
        <v/>
      </c>
      <c r="I30" s="109" t="s">
        <v>30</v>
      </c>
    </row>
    <row r="31" spans="1:11" ht="16.5" customHeight="1" x14ac:dyDescent="0.2">
      <c r="A31" s="366" t="s">
        <v>31</v>
      </c>
      <c r="B31" s="312"/>
      <c r="C31" s="313"/>
      <c r="D31" s="304" t="s">
        <v>32</v>
      </c>
      <c r="E31" s="304"/>
      <c r="F31" s="304"/>
      <c r="G31" s="304" t="s">
        <v>37</v>
      </c>
      <c r="H31" s="304"/>
      <c r="I31" s="304"/>
    </row>
    <row r="32" spans="1:11" ht="16.5" customHeight="1" x14ac:dyDescent="0.2">
      <c r="A32" s="369"/>
      <c r="B32" s="382"/>
      <c r="C32" s="370"/>
      <c r="D32" s="107" t="s">
        <v>33</v>
      </c>
      <c r="E32" s="304" t="s">
        <v>34</v>
      </c>
      <c r="F32" s="304"/>
      <c r="G32" s="102" t="s">
        <v>33</v>
      </c>
      <c r="H32" s="304" t="s">
        <v>34</v>
      </c>
      <c r="I32" s="304"/>
      <c r="K32" s="33"/>
    </row>
    <row r="33" spans="1:11" ht="16.5" customHeight="1" x14ac:dyDescent="0.2">
      <c r="A33" s="22"/>
      <c r="B33" s="21"/>
      <c r="C33" s="23"/>
      <c r="D33" s="46"/>
      <c r="E33" s="50"/>
      <c r="F33" s="23" t="s">
        <v>30</v>
      </c>
      <c r="G33" s="102" t="s">
        <v>38</v>
      </c>
      <c r="H33" s="50"/>
      <c r="I33" s="23" t="s">
        <v>30</v>
      </c>
      <c r="K33" s="33"/>
    </row>
    <row r="34" spans="1:11" ht="16.5" customHeight="1" x14ac:dyDescent="0.2">
      <c r="A34" s="22"/>
      <c r="B34" s="21"/>
      <c r="C34" s="23"/>
      <c r="D34" s="47"/>
      <c r="E34" s="50"/>
      <c r="F34" s="28" t="s">
        <v>30</v>
      </c>
      <c r="G34" s="102" t="s">
        <v>42</v>
      </c>
      <c r="H34" s="50"/>
      <c r="I34" s="28" t="s">
        <v>30</v>
      </c>
      <c r="K34" s="33"/>
    </row>
    <row r="35" spans="1:11" ht="16.5" customHeight="1" x14ac:dyDescent="0.2">
      <c r="A35" s="22"/>
      <c r="B35" s="21" t="s">
        <v>187</v>
      </c>
      <c r="C35" s="23"/>
      <c r="D35" s="46"/>
      <c r="E35" s="51"/>
      <c r="F35" s="23" t="s">
        <v>30</v>
      </c>
      <c r="G35" s="102" t="s">
        <v>39</v>
      </c>
      <c r="H35" s="51"/>
      <c r="I35" s="34" t="s">
        <v>66</v>
      </c>
      <c r="K35" s="33"/>
    </row>
    <row r="36" spans="1:11" ht="16.5" customHeight="1" x14ac:dyDescent="0.2">
      <c r="A36" s="22"/>
      <c r="B36" s="53" t="str">
        <f>様式第3号!V5</f>
        <v/>
      </c>
      <c r="C36" s="23" t="s">
        <v>27</v>
      </c>
      <c r="D36" s="47"/>
      <c r="E36" s="50"/>
      <c r="F36" s="28" t="s">
        <v>30</v>
      </c>
      <c r="G36" s="102" t="s">
        <v>40</v>
      </c>
      <c r="H36" s="50"/>
      <c r="I36" s="28" t="s">
        <v>30</v>
      </c>
      <c r="K36" s="33"/>
    </row>
    <row r="37" spans="1:11" ht="16.5" customHeight="1" x14ac:dyDescent="0.2">
      <c r="A37" s="22"/>
      <c r="B37" s="53" t="str">
        <f>様式第3号!V6</f>
        <v/>
      </c>
      <c r="C37" s="34" t="s">
        <v>184</v>
      </c>
      <c r="D37" s="46"/>
      <c r="E37" s="50"/>
      <c r="F37" s="23" t="s">
        <v>30</v>
      </c>
      <c r="G37" s="102" t="s">
        <v>41</v>
      </c>
      <c r="H37" s="50"/>
      <c r="I37" s="23" t="s">
        <v>30</v>
      </c>
      <c r="K37" s="33"/>
    </row>
    <row r="38" spans="1:11" ht="16.5" customHeight="1" thickBot="1" x14ac:dyDescent="0.25">
      <c r="A38" s="108"/>
      <c r="B38" s="29"/>
      <c r="C38" s="30"/>
      <c r="D38" s="48"/>
      <c r="E38" s="52"/>
      <c r="F38" s="31"/>
      <c r="G38" s="49"/>
      <c r="H38" s="52"/>
      <c r="I38" s="31"/>
      <c r="K38" s="33"/>
    </row>
    <row r="39" spans="1:11" ht="16.5" customHeight="1" thickTop="1" x14ac:dyDescent="0.2">
      <c r="A39" s="24"/>
      <c r="B39" s="104"/>
      <c r="C39" s="109"/>
      <c r="D39" s="105" t="s">
        <v>35</v>
      </c>
      <c r="E39" s="110" t="str">
        <f>IF(E33="","",E33+E34+E35+E36+E37+E38)</f>
        <v/>
      </c>
      <c r="F39" s="109" t="s">
        <v>30</v>
      </c>
      <c r="G39" s="103" t="s">
        <v>35</v>
      </c>
      <c r="H39" s="110" t="str">
        <f>IF(H33="","",H33+H34+H36+H37+H38)</f>
        <v/>
      </c>
      <c r="I39" s="109" t="s">
        <v>30</v>
      </c>
      <c r="K39" s="33"/>
    </row>
    <row r="40" spans="1:11" ht="16.5" customHeight="1" x14ac:dyDescent="0.2">
      <c r="A40" s="366" t="s">
        <v>31</v>
      </c>
      <c r="B40" s="312"/>
      <c r="C40" s="313"/>
      <c r="D40" s="304" t="s">
        <v>32</v>
      </c>
      <c r="E40" s="304"/>
      <c r="F40" s="304"/>
      <c r="G40" s="304" t="s">
        <v>37</v>
      </c>
      <c r="H40" s="304"/>
      <c r="I40" s="304"/>
      <c r="K40" s="33"/>
    </row>
    <row r="41" spans="1:11" ht="16.5" customHeight="1" x14ac:dyDescent="0.2">
      <c r="A41" s="369"/>
      <c r="B41" s="382"/>
      <c r="C41" s="370"/>
      <c r="D41" s="107" t="s">
        <v>33</v>
      </c>
      <c r="E41" s="304" t="s">
        <v>34</v>
      </c>
      <c r="F41" s="304"/>
      <c r="G41" s="102" t="s">
        <v>33</v>
      </c>
      <c r="H41" s="304" t="s">
        <v>34</v>
      </c>
      <c r="I41" s="304"/>
      <c r="K41" s="33"/>
    </row>
    <row r="42" spans="1:11" ht="16.5" customHeight="1" x14ac:dyDescent="0.2">
      <c r="A42" s="22"/>
      <c r="B42" s="21"/>
      <c r="C42" s="23"/>
      <c r="D42" s="46"/>
      <c r="E42" s="50"/>
      <c r="F42" s="23" t="s">
        <v>30</v>
      </c>
      <c r="G42" s="102" t="s">
        <v>38</v>
      </c>
      <c r="H42" s="50"/>
      <c r="I42" s="23" t="s">
        <v>30</v>
      </c>
    </row>
    <row r="43" spans="1:11" ht="16.5" customHeight="1" x14ac:dyDescent="0.2">
      <c r="A43" s="22"/>
      <c r="B43" s="21"/>
      <c r="C43" s="23"/>
      <c r="D43" s="47"/>
      <c r="E43" s="50"/>
      <c r="F43" s="28" t="s">
        <v>30</v>
      </c>
      <c r="G43" s="102" t="s">
        <v>42</v>
      </c>
      <c r="H43" s="50"/>
      <c r="I43" s="28" t="s">
        <v>30</v>
      </c>
    </row>
    <row r="44" spans="1:11" ht="16.5" customHeight="1" x14ac:dyDescent="0.2">
      <c r="A44" s="22"/>
      <c r="B44" s="21" t="s">
        <v>188</v>
      </c>
      <c r="C44" s="23"/>
      <c r="D44" s="46"/>
      <c r="E44" s="51"/>
      <c r="F44" s="23" t="s">
        <v>30</v>
      </c>
      <c r="G44" s="102" t="s">
        <v>39</v>
      </c>
      <c r="H44" s="51"/>
      <c r="I44" s="34" t="s">
        <v>66</v>
      </c>
    </row>
    <row r="45" spans="1:11" ht="16.5" customHeight="1" x14ac:dyDescent="0.2">
      <c r="A45" s="22"/>
      <c r="B45" s="53" t="str">
        <f>様式第3号!Y5</f>
        <v/>
      </c>
      <c r="C45" s="23" t="s">
        <v>27</v>
      </c>
      <c r="D45" s="47"/>
      <c r="E45" s="50"/>
      <c r="F45" s="28" t="s">
        <v>30</v>
      </c>
      <c r="G45" s="102" t="s">
        <v>40</v>
      </c>
      <c r="H45" s="50"/>
      <c r="I45" s="28" t="s">
        <v>30</v>
      </c>
    </row>
    <row r="46" spans="1:11" ht="16.5" customHeight="1" x14ac:dyDescent="0.2">
      <c r="A46" s="22"/>
      <c r="B46" s="53" t="str">
        <f>様式第3号!Y6</f>
        <v/>
      </c>
      <c r="C46" s="34" t="s">
        <v>184</v>
      </c>
      <c r="D46" s="46"/>
      <c r="E46" s="50"/>
      <c r="F46" s="23" t="s">
        <v>30</v>
      </c>
      <c r="G46" s="102" t="s">
        <v>41</v>
      </c>
      <c r="H46" s="50"/>
      <c r="I46" s="23" t="s">
        <v>30</v>
      </c>
    </row>
    <row r="47" spans="1:11" ht="16.5" customHeight="1" thickBot="1" x14ac:dyDescent="0.25">
      <c r="A47" s="108"/>
      <c r="B47" s="29"/>
      <c r="C47" s="30"/>
      <c r="D47" s="48"/>
      <c r="E47" s="52"/>
      <c r="F47" s="31"/>
      <c r="G47" s="49"/>
      <c r="H47" s="52"/>
      <c r="I47" s="31"/>
    </row>
    <row r="48" spans="1:11" ht="16.5" customHeight="1" thickTop="1" x14ac:dyDescent="0.2">
      <c r="A48" s="24"/>
      <c r="B48" s="104"/>
      <c r="C48" s="109"/>
      <c r="D48" s="105" t="s">
        <v>35</v>
      </c>
      <c r="E48" s="110" t="str">
        <f>IF(E42="","",E42+E43+E44+E45+E46+E47)</f>
        <v/>
      </c>
      <c r="F48" s="109" t="s">
        <v>30</v>
      </c>
      <c r="G48" s="103" t="s">
        <v>35</v>
      </c>
      <c r="H48" s="110" t="str">
        <f>IF(H42="","",H42+H43+H45+H46+H47)</f>
        <v/>
      </c>
      <c r="I48" s="109" t="s">
        <v>30</v>
      </c>
    </row>
    <row r="49" spans="1:11" ht="13.5" customHeight="1" x14ac:dyDescent="0.2">
      <c r="A49" s="21"/>
      <c r="B49" s="21"/>
      <c r="C49" s="21"/>
      <c r="D49" s="44"/>
      <c r="E49" s="45"/>
      <c r="F49" s="21"/>
      <c r="G49" s="44"/>
      <c r="H49" s="45"/>
      <c r="I49" s="21"/>
    </row>
    <row r="50" spans="1:11" ht="13.5" customHeight="1" x14ac:dyDescent="0.2">
      <c r="A50" s="21"/>
      <c r="B50" s="21"/>
      <c r="C50" s="21"/>
      <c r="D50" s="44"/>
      <c r="E50" s="45"/>
      <c r="F50" s="21"/>
      <c r="G50" s="44"/>
      <c r="H50" s="383" t="s">
        <v>62</v>
      </c>
      <c r="I50" s="383"/>
    </row>
    <row r="52" spans="1:11" x14ac:dyDescent="0.2">
      <c r="H52" s="383"/>
      <c r="I52" s="383"/>
      <c r="J52" s="3"/>
      <c r="K52" s="3"/>
    </row>
  </sheetData>
  <mergeCells count="27">
    <mergeCell ref="H52:I52"/>
    <mergeCell ref="A31:C32"/>
    <mergeCell ref="D31:F31"/>
    <mergeCell ref="G31:I31"/>
    <mergeCell ref="E32:F32"/>
    <mergeCell ref="H32:I32"/>
    <mergeCell ref="A40:C41"/>
    <mergeCell ref="D40:F40"/>
    <mergeCell ref="G40:I40"/>
    <mergeCell ref="E41:F41"/>
    <mergeCell ref="H41:I41"/>
    <mergeCell ref="H50:I50"/>
    <mergeCell ref="A4:C5"/>
    <mergeCell ref="E5:F5"/>
    <mergeCell ref="D4:F4"/>
    <mergeCell ref="G4:I4"/>
    <mergeCell ref="H5:I5"/>
    <mergeCell ref="A22:C23"/>
    <mergeCell ref="D22:F22"/>
    <mergeCell ref="G22:I22"/>
    <mergeCell ref="E23:F23"/>
    <mergeCell ref="H23:I23"/>
    <mergeCell ref="A13:C14"/>
    <mergeCell ref="D13:F13"/>
    <mergeCell ref="G13:I13"/>
    <mergeCell ref="E14:F14"/>
    <mergeCell ref="H14:I14"/>
  </mergeCells>
  <phoneticPr fontId="3"/>
  <dataValidations count="1">
    <dataValidation type="whole" operator="greaterThanOrEqual" allowBlank="1" showInputMessage="1" showErrorMessage="1" errorTitle="整数" error="整数で入力してください。" sqref="E6:E11 H6:H11 E15:E20 H15:H20 E24:E29 H24:H29 E33:E38 H33:H38 E42:E47 H42:H47" xr:uid="{00000000-0002-0000-0500-000000000000}">
      <formula1>0</formula1>
    </dataValidation>
  </dataValidations>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7"/>
  <sheetViews>
    <sheetView topLeftCell="A22" zoomScaleNormal="100" workbookViewId="0">
      <selection activeCell="K31" sqref="K31"/>
    </sheetView>
  </sheetViews>
  <sheetFormatPr defaultColWidth="9" defaultRowHeight="12" x14ac:dyDescent="0.2"/>
  <cols>
    <col min="1" max="1" width="9" style="2"/>
    <col min="2" max="2" width="26.453125" style="2" customWidth="1"/>
    <col min="3" max="3" width="9.453125" style="2" customWidth="1"/>
    <col min="4" max="4" width="6.453125" style="2" customWidth="1"/>
    <col min="5" max="5" width="7.6328125" style="2" customWidth="1"/>
    <col min="6" max="12" width="4.08984375" style="2" customWidth="1"/>
    <col min="13" max="16384" width="9" style="2"/>
  </cols>
  <sheetData>
    <row r="1" spans="1:12" x14ac:dyDescent="0.2">
      <c r="A1" s="2" t="s">
        <v>137</v>
      </c>
    </row>
    <row r="4" spans="1:12" x14ac:dyDescent="0.2">
      <c r="A4" s="180" t="s">
        <v>138</v>
      </c>
      <c r="B4" s="180"/>
      <c r="C4" s="180"/>
      <c r="D4" s="180"/>
      <c r="E4" s="180"/>
      <c r="F4" s="180"/>
      <c r="G4" s="180"/>
      <c r="H4" s="180"/>
      <c r="I4" s="180"/>
      <c r="J4" s="180"/>
      <c r="K4" s="180"/>
      <c r="L4" s="180"/>
    </row>
    <row r="7" spans="1:12" x14ac:dyDescent="0.2">
      <c r="F7" s="2" t="s">
        <v>161</v>
      </c>
      <c r="G7" s="92"/>
      <c r="H7" s="2" t="s">
        <v>27</v>
      </c>
      <c r="I7" s="92"/>
      <c r="J7" s="2" t="s">
        <v>48</v>
      </c>
      <c r="K7" s="92"/>
      <c r="L7" s="2" t="s">
        <v>49</v>
      </c>
    </row>
    <row r="10" spans="1:12" x14ac:dyDescent="0.2">
      <c r="A10" s="2" t="s">
        <v>139</v>
      </c>
    </row>
    <row r="13" spans="1:12" ht="17.25" customHeight="1" x14ac:dyDescent="0.2">
      <c r="C13" s="2" t="s">
        <v>160</v>
      </c>
      <c r="F13" s="182"/>
      <c r="G13" s="182"/>
      <c r="H13" s="182"/>
      <c r="I13" s="182"/>
      <c r="J13" s="182"/>
      <c r="K13" s="182"/>
      <c r="L13" s="182"/>
    </row>
    <row r="14" spans="1:12" ht="17.25" customHeight="1" x14ac:dyDescent="0.2">
      <c r="C14" s="2" t="s">
        <v>162</v>
      </c>
      <c r="F14" s="182"/>
      <c r="G14" s="182"/>
      <c r="H14" s="182"/>
      <c r="I14" s="182"/>
      <c r="J14" s="182"/>
      <c r="K14" s="182"/>
      <c r="L14" s="182"/>
    </row>
    <row r="15" spans="1:12" ht="17.25" customHeight="1" x14ac:dyDescent="0.2">
      <c r="C15" s="2" t="s">
        <v>168</v>
      </c>
      <c r="F15" s="183"/>
      <c r="G15" s="183"/>
      <c r="H15" s="183"/>
      <c r="I15" s="183"/>
      <c r="J15" s="183"/>
      <c r="K15" s="183"/>
    </row>
    <row r="19" spans="1:12" ht="39.75" customHeight="1" x14ac:dyDescent="0.2">
      <c r="A19" s="384" t="s">
        <v>140</v>
      </c>
      <c r="B19" s="384"/>
      <c r="C19" s="384"/>
      <c r="D19" s="384"/>
      <c r="E19" s="384"/>
      <c r="F19" s="384"/>
      <c r="G19" s="384"/>
      <c r="H19" s="384"/>
      <c r="I19" s="384"/>
      <c r="J19" s="384"/>
      <c r="K19" s="384"/>
      <c r="L19" s="384"/>
    </row>
    <row r="22" spans="1:12" ht="25" customHeight="1" x14ac:dyDescent="0.2">
      <c r="A22" s="384" t="s">
        <v>163</v>
      </c>
      <c r="B22" s="384"/>
      <c r="C22" s="385" t="str">
        <f>IF('第1号様式（第3条関係）'!F13="","",'第1号様式（第3条関係）'!F13)</f>
        <v/>
      </c>
      <c r="D22" s="385"/>
      <c r="E22" s="385"/>
      <c r="F22" s="385"/>
      <c r="G22" s="385"/>
      <c r="H22" s="385"/>
      <c r="I22" s="385"/>
      <c r="J22" s="385"/>
      <c r="K22" s="385"/>
      <c r="L22" s="385"/>
    </row>
    <row r="23" spans="1:12" ht="25" customHeight="1" x14ac:dyDescent="0.2">
      <c r="A23" s="87"/>
      <c r="B23" s="87"/>
      <c r="C23" s="88"/>
      <c r="D23" s="88"/>
      <c r="E23" s="88"/>
      <c r="F23" s="88"/>
      <c r="G23" s="88"/>
      <c r="H23" s="88"/>
      <c r="I23" s="88"/>
      <c r="J23" s="88"/>
      <c r="K23" s="88"/>
      <c r="L23" s="88"/>
    </row>
    <row r="24" spans="1:12" ht="25" customHeight="1" x14ac:dyDescent="0.2">
      <c r="A24" s="384" t="s">
        <v>165</v>
      </c>
      <c r="B24" s="384"/>
      <c r="C24" s="385" t="str">
        <f>IF('第1号様式（第3条関係）'!F14="","",'第1号様式（第3条関係）'!F14)</f>
        <v/>
      </c>
      <c r="D24" s="385"/>
      <c r="E24" s="385"/>
      <c r="F24" s="385"/>
      <c r="G24" s="385"/>
      <c r="H24" s="385"/>
      <c r="I24" s="385"/>
      <c r="J24" s="385"/>
      <c r="K24" s="385"/>
      <c r="L24" s="385"/>
    </row>
    <row r="25" spans="1:12" ht="25" customHeight="1" x14ac:dyDescent="0.2">
      <c r="A25" s="87"/>
      <c r="B25" s="87"/>
      <c r="C25" s="88"/>
      <c r="D25" s="88"/>
      <c r="E25" s="88"/>
      <c r="F25" s="88"/>
      <c r="G25" s="88"/>
      <c r="H25" s="88"/>
      <c r="I25" s="88"/>
      <c r="J25" s="88"/>
      <c r="K25" s="88"/>
      <c r="L25" s="88"/>
    </row>
    <row r="26" spans="1:12" ht="25" customHeight="1" x14ac:dyDescent="0.2">
      <c r="A26" s="384" t="s">
        <v>164</v>
      </c>
      <c r="B26" s="384"/>
      <c r="C26" s="182"/>
      <c r="D26" s="182"/>
      <c r="E26" s="182"/>
      <c r="F26" s="182"/>
      <c r="G26" s="182"/>
      <c r="H26" s="182"/>
      <c r="I26" s="182"/>
      <c r="J26" s="182"/>
      <c r="K26" s="182"/>
      <c r="L26" s="182"/>
    </row>
    <row r="27" spans="1:12" ht="25" customHeight="1" x14ac:dyDescent="0.2">
      <c r="A27" s="87"/>
      <c r="B27" s="87"/>
      <c r="C27" s="88"/>
      <c r="D27" s="88"/>
      <c r="E27" s="88"/>
      <c r="F27" s="88"/>
      <c r="G27" s="88"/>
      <c r="H27" s="88"/>
      <c r="I27" s="88"/>
      <c r="J27" s="88"/>
      <c r="K27" s="88"/>
      <c r="L27" s="88"/>
    </row>
    <row r="28" spans="1:12" ht="25" customHeight="1" x14ac:dyDescent="0.2"/>
    <row r="29" spans="1:12" ht="25" customHeight="1" x14ac:dyDescent="0.2">
      <c r="A29" s="386" t="s">
        <v>141</v>
      </c>
      <c r="B29" s="386"/>
      <c r="C29" s="386"/>
      <c r="D29" s="386"/>
      <c r="E29" s="386"/>
      <c r="F29" s="386"/>
      <c r="G29" s="386"/>
      <c r="H29" s="386"/>
      <c r="I29" s="386"/>
      <c r="J29" s="386"/>
      <c r="K29" s="386"/>
      <c r="L29" s="386"/>
    </row>
    <row r="30" spans="1:12" ht="25" customHeight="1" x14ac:dyDescent="0.2">
      <c r="A30" s="86"/>
      <c r="B30" s="86"/>
      <c r="C30" s="86"/>
      <c r="D30" s="86"/>
      <c r="E30" s="86"/>
      <c r="F30" s="86"/>
      <c r="G30" s="86"/>
      <c r="H30" s="86"/>
      <c r="I30" s="86"/>
      <c r="J30" s="86"/>
      <c r="K30" s="86"/>
      <c r="L30" s="86"/>
    </row>
    <row r="31" spans="1:12" ht="25" customHeight="1" x14ac:dyDescent="0.2">
      <c r="B31" s="2" t="s">
        <v>166</v>
      </c>
      <c r="C31" s="182"/>
      <c r="D31" s="182"/>
      <c r="E31" s="182"/>
      <c r="F31" s="182"/>
      <c r="G31" s="182"/>
      <c r="H31" s="182"/>
      <c r="I31" s="182"/>
      <c r="J31" s="182"/>
    </row>
    <row r="32" spans="1:12" ht="20.25" customHeight="1" x14ac:dyDescent="0.2"/>
    <row r="33" spans="9:12" ht="20.25" customHeight="1" x14ac:dyDescent="0.2"/>
    <row r="34" spans="9:12" ht="20.25" customHeight="1" x14ac:dyDescent="0.2"/>
    <row r="35" spans="9:12" ht="20.25" customHeight="1" x14ac:dyDescent="0.2"/>
    <row r="36" spans="9:12" ht="20.25" customHeight="1" x14ac:dyDescent="0.2"/>
    <row r="37" spans="9:12" ht="20.25" customHeight="1" x14ac:dyDescent="0.2"/>
    <row r="40" spans="9:12" x14ac:dyDescent="0.2">
      <c r="I40" s="3"/>
      <c r="J40" s="3"/>
      <c r="K40" s="3"/>
      <c r="L40" s="3"/>
    </row>
    <row r="47" spans="9:12" x14ac:dyDescent="0.2">
      <c r="I47" s="180" t="s">
        <v>62</v>
      </c>
      <c r="J47" s="180"/>
      <c r="K47" s="180"/>
      <c r="L47" s="180"/>
    </row>
  </sheetData>
  <mergeCells count="14">
    <mergeCell ref="I47:L47"/>
    <mergeCell ref="A22:B22"/>
    <mergeCell ref="A24:B24"/>
    <mergeCell ref="A26:B26"/>
    <mergeCell ref="C31:J31"/>
    <mergeCell ref="C22:L22"/>
    <mergeCell ref="C24:L24"/>
    <mergeCell ref="C26:L26"/>
    <mergeCell ref="A29:L29"/>
    <mergeCell ref="A4:L4"/>
    <mergeCell ref="F13:L13"/>
    <mergeCell ref="F14:L14"/>
    <mergeCell ref="A19:L19"/>
    <mergeCell ref="F15:K1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
  <sheetViews>
    <sheetView topLeftCell="A6" zoomScaleNormal="100" workbookViewId="0">
      <selection activeCell="I8" sqref="I8"/>
    </sheetView>
  </sheetViews>
  <sheetFormatPr defaultColWidth="9" defaultRowHeight="13" x14ac:dyDescent="0.2"/>
  <cols>
    <col min="1" max="1" width="6" style="1" customWidth="1"/>
    <col min="2" max="2" width="21.26953125" style="1" customWidth="1"/>
    <col min="3" max="3" width="40.453125" style="1" customWidth="1"/>
    <col min="4" max="4" width="20.7265625" style="1" customWidth="1"/>
    <col min="5" max="16384" width="9" style="1"/>
  </cols>
  <sheetData>
    <row r="1" spans="1:4" x14ac:dyDescent="0.2">
      <c r="A1" s="1" t="s">
        <v>43</v>
      </c>
    </row>
    <row r="2" spans="1:4" x14ac:dyDescent="0.2">
      <c r="A2" s="1" t="s">
        <v>44</v>
      </c>
    </row>
    <row r="3" spans="1:4" ht="13.5" thickBot="1" x14ac:dyDescent="0.25">
      <c r="A3" s="405" t="s">
        <v>54</v>
      </c>
      <c r="B3" s="405"/>
      <c r="C3" s="405"/>
    </row>
    <row r="4" spans="1:4" ht="41.25" customHeight="1" x14ac:dyDescent="0.2">
      <c r="B4" s="111" t="s">
        <v>64</v>
      </c>
      <c r="C4" s="372" t="s">
        <v>45</v>
      </c>
      <c r="D4" s="373"/>
    </row>
    <row r="5" spans="1:4" ht="31.5" customHeight="1" x14ac:dyDescent="0.2">
      <c r="B5" s="112"/>
      <c r="C5" s="406" t="s">
        <v>257</v>
      </c>
      <c r="D5" s="404"/>
    </row>
    <row r="6" spans="1:4" ht="31.5" customHeight="1" x14ac:dyDescent="0.2">
      <c r="B6" s="112"/>
      <c r="C6" s="409" t="s">
        <v>238</v>
      </c>
      <c r="D6" s="404"/>
    </row>
    <row r="7" spans="1:4" ht="31.5" customHeight="1" x14ac:dyDescent="0.2">
      <c r="B7" s="112"/>
      <c r="C7" s="409" t="s">
        <v>239</v>
      </c>
      <c r="D7" s="404"/>
    </row>
    <row r="8" spans="1:4" ht="31.5" customHeight="1" x14ac:dyDescent="0.2">
      <c r="B8" s="112"/>
      <c r="C8" s="406" t="s">
        <v>240</v>
      </c>
      <c r="D8" s="404"/>
    </row>
    <row r="9" spans="1:4" ht="31.5" customHeight="1" x14ac:dyDescent="0.2">
      <c r="B9" s="112"/>
      <c r="C9" s="406" t="s">
        <v>241</v>
      </c>
      <c r="D9" s="404"/>
    </row>
    <row r="10" spans="1:4" ht="31.5" customHeight="1" x14ac:dyDescent="0.2">
      <c r="B10" s="112"/>
      <c r="C10" s="407" t="s">
        <v>264</v>
      </c>
      <c r="D10" s="408"/>
    </row>
    <row r="11" spans="1:4" ht="31.5" customHeight="1" thickBot="1" x14ac:dyDescent="0.25">
      <c r="B11" s="113"/>
      <c r="C11" s="407" t="s">
        <v>242</v>
      </c>
      <c r="D11" s="408"/>
    </row>
    <row r="12" spans="1:4" x14ac:dyDescent="0.2">
      <c r="A12" s="387" t="s">
        <v>53</v>
      </c>
      <c r="B12" s="387"/>
      <c r="C12" s="387"/>
      <c r="D12" s="387"/>
    </row>
    <row r="13" spans="1:4" x14ac:dyDescent="0.2">
      <c r="A13" s="387"/>
      <c r="B13" s="387"/>
      <c r="C13" s="387"/>
      <c r="D13" s="387"/>
    </row>
    <row r="14" spans="1:4" ht="16.5" customHeight="1" x14ac:dyDescent="0.2">
      <c r="A14" s="384" t="s">
        <v>244</v>
      </c>
      <c r="B14" s="181"/>
      <c r="C14" s="181"/>
      <c r="D14" s="181"/>
    </row>
    <row r="15" spans="1:4" ht="13.5" customHeight="1" x14ac:dyDescent="0.2">
      <c r="A15" s="142"/>
      <c r="B15" s="140"/>
      <c r="C15" s="140"/>
      <c r="D15" s="140" t="s">
        <v>243</v>
      </c>
    </row>
    <row r="16" spans="1:4" x14ac:dyDescent="0.2">
      <c r="A16" s="1" t="s">
        <v>52</v>
      </c>
    </row>
    <row r="17" spans="1:7" x14ac:dyDescent="0.2">
      <c r="A17" s="1" t="s">
        <v>97</v>
      </c>
    </row>
    <row r="19" spans="1:7" ht="30" customHeight="1" x14ac:dyDescent="0.2">
      <c r="B19" s="400" t="s">
        <v>63</v>
      </c>
      <c r="C19" s="373"/>
      <c r="D19" s="89" t="s">
        <v>46</v>
      </c>
    </row>
    <row r="20" spans="1:7" ht="48" customHeight="1" x14ac:dyDescent="0.2">
      <c r="B20" s="401" t="s">
        <v>156</v>
      </c>
      <c r="C20" s="397"/>
      <c r="D20" s="61"/>
    </row>
    <row r="21" spans="1:7" ht="15" customHeight="1" x14ac:dyDescent="0.2">
      <c r="B21" s="402" t="s">
        <v>259</v>
      </c>
      <c r="C21" s="394"/>
      <c r="D21" s="390"/>
    </row>
    <row r="22" spans="1:7" ht="15" customHeight="1" x14ac:dyDescent="0.2">
      <c r="B22" s="395" t="s">
        <v>245</v>
      </c>
      <c r="C22" s="396"/>
      <c r="D22" s="391"/>
    </row>
    <row r="23" spans="1:7" ht="22.5" customHeight="1" x14ac:dyDescent="0.2">
      <c r="B23" s="388"/>
      <c r="C23" s="389"/>
      <c r="D23" s="392"/>
    </row>
    <row r="24" spans="1:7" ht="46.5" customHeight="1" x14ac:dyDescent="0.2">
      <c r="B24" s="403" t="s">
        <v>157</v>
      </c>
      <c r="C24" s="404"/>
      <c r="D24" s="61"/>
    </row>
    <row r="25" spans="1:7" ht="46.5" customHeight="1" x14ac:dyDescent="0.2">
      <c r="B25" s="401" t="s">
        <v>158</v>
      </c>
      <c r="C25" s="397"/>
      <c r="D25" s="61"/>
    </row>
    <row r="26" spans="1:7" ht="46.5" customHeight="1" x14ac:dyDescent="0.2">
      <c r="B26" s="393" t="s">
        <v>196</v>
      </c>
      <c r="C26" s="394"/>
      <c r="D26" s="106"/>
    </row>
    <row r="27" spans="1:7" ht="46.5" customHeight="1" x14ac:dyDescent="0.2">
      <c r="B27" s="171" t="s">
        <v>159</v>
      </c>
      <c r="C27" s="397"/>
      <c r="D27" s="61"/>
    </row>
    <row r="28" spans="1:7" ht="46.5" customHeight="1" x14ac:dyDescent="0.2">
      <c r="B28" s="398" t="s">
        <v>246</v>
      </c>
      <c r="C28" s="399"/>
      <c r="D28" s="60"/>
    </row>
    <row r="29" spans="1:7" x14ac:dyDescent="0.2">
      <c r="B29" s="21"/>
      <c r="C29" s="21"/>
      <c r="D29" s="21"/>
    </row>
    <row r="30" spans="1:7" x14ac:dyDescent="0.2">
      <c r="A30" s="114"/>
      <c r="B30" s="114"/>
      <c r="C30" s="114"/>
      <c r="D30" s="114"/>
    </row>
    <row r="31" spans="1:7" x14ac:dyDescent="0.2">
      <c r="B31" s="21"/>
      <c r="C31" s="21"/>
      <c r="D31" s="38" t="s">
        <v>62</v>
      </c>
    </row>
    <row r="32" spans="1:7" x14ac:dyDescent="0.2">
      <c r="E32" s="3"/>
      <c r="F32" s="3"/>
      <c r="G32" s="3"/>
    </row>
  </sheetData>
  <mergeCells count="22">
    <mergeCell ref="A3:C3"/>
    <mergeCell ref="C4:D4"/>
    <mergeCell ref="C5:D5"/>
    <mergeCell ref="C8:D8"/>
    <mergeCell ref="C11:D11"/>
    <mergeCell ref="C9:D9"/>
    <mergeCell ref="C10:D10"/>
    <mergeCell ref="C6:D6"/>
    <mergeCell ref="C7:D7"/>
    <mergeCell ref="B27:C27"/>
    <mergeCell ref="B28:C28"/>
    <mergeCell ref="B19:C19"/>
    <mergeCell ref="B20:C20"/>
    <mergeCell ref="B21:C21"/>
    <mergeCell ref="B25:C25"/>
    <mergeCell ref="B24:C24"/>
    <mergeCell ref="A12:D13"/>
    <mergeCell ref="B23:C23"/>
    <mergeCell ref="D21:D23"/>
    <mergeCell ref="B26:C26"/>
    <mergeCell ref="B22:C22"/>
    <mergeCell ref="A14:D14"/>
  </mergeCells>
  <phoneticPr fontId="3"/>
  <dataValidations count="2">
    <dataValidation type="list" allowBlank="1" showInputMessage="1" showErrorMessage="1" sqref="B5:B11" xr:uid="{00000000-0002-0000-0700-000000000000}">
      <formula1>"○"</formula1>
    </dataValidation>
    <dataValidation type="list" allowBlank="1" showInputMessage="1" showErrorMessage="1" sqref="D20:D22 D24:D26 D27:D28" xr:uid="{00000000-0002-0000-0700-000001000000}">
      <formula1>"可,否"</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6"/>
  <sheetViews>
    <sheetView zoomScaleNormal="100" workbookViewId="0">
      <selection activeCell="N46" sqref="N46"/>
    </sheetView>
  </sheetViews>
  <sheetFormatPr defaultColWidth="9" defaultRowHeight="13" x14ac:dyDescent="0.2"/>
  <cols>
    <col min="1" max="1" width="9" style="1"/>
    <col min="2" max="7" width="4.08984375" style="1" customWidth="1"/>
    <col min="8" max="16384" width="9" style="1"/>
  </cols>
  <sheetData>
    <row r="1" spans="1:13" x14ac:dyDescent="0.2">
      <c r="A1" s="1" t="s">
        <v>47</v>
      </c>
    </row>
    <row r="4" spans="1:13" ht="13.5" customHeight="1" x14ac:dyDescent="0.2">
      <c r="A4" s="412" t="s">
        <v>68</v>
      </c>
      <c r="B4" s="412"/>
      <c r="C4" s="412"/>
      <c r="D4" s="412"/>
      <c r="E4" s="412"/>
      <c r="F4" s="412"/>
      <c r="G4" s="412"/>
      <c r="H4" s="412"/>
      <c r="I4" s="412"/>
      <c r="J4" s="412"/>
      <c r="K4" s="412"/>
      <c r="L4" s="412"/>
      <c r="M4" s="412"/>
    </row>
    <row r="5" spans="1:13" ht="13.5" customHeight="1" x14ac:dyDescent="0.2">
      <c r="A5" s="412"/>
      <c r="B5" s="412"/>
      <c r="C5" s="412"/>
      <c r="D5" s="412"/>
      <c r="E5" s="412"/>
      <c r="F5" s="412"/>
      <c r="G5" s="412"/>
      <c r="H5" s="412"/>
      <c r="I5" s="412"/>
      <c r="J5" s="412"/>
      <c r="K5" s="412"/>
      <c r="L5" s="412"/>
      <c r="M5" s="412"/>
    </row>
    <row r="8" spans="1:13" ht="13.5" customHeight="1" x14ac:dyDescent="0.2">
      <c r="A8" s="410" t="s">
        <v>69</v>
      </c>
      <c r="B8" s="410"/>
      <c r="C8" s="410"/>
      <c r="D8" s="410"/>
      <c r="E8" s="410"/>
      <c r="F8" s="410"/>
      <c r="G8" s="410"/>
      <c r="H8" s="410"/>
      <c r="I8" s="410"/>
      <c r="J8" s="410"/>
      <c r="K8" s="410"/>
      <c r="L8" s="410"/>
      <c r="M8" s="410"/>
    </row>
    <row r="9" spans="1:13" x14ac:dyDescent="0.2">
      <c r="A9" s="410"/>
      <c r="B9" s="410"/>
      <c r="C9" s="410"/>
      <c r="D9" s="410"/>
      <c r="E9" s="410"/>
      <c r="F9" s="410"/>
      <c r="G9" s="410"/>
      <c r="H9" s="410"/>
      <c r="I9" s="410"/>
      <c r="J9" s="410"/>
      <c r="K9" s="410"/>
      <c r="L9" s="410"/>
      <c r="M9" s="410"/>
    </row>
    <row r="10" spans="1:13" x14ac:dyDescent="0.2">
      <c r="A10" s="410"/>
      <c r="B10" s="410"/>
      <c r="C10" s="410"/>
      <c r="D10" s="410"/>
      <c r="E10" s="410"/>
      <c r="F10" s="410"/>
      <c r="G10" s="410"/>
      <c r="H10" s="410"/>
      <c r="I10" s="410"/>
      <c r="J10" s="410"/>
      <c r="K10" s="410"/>
      <c r="L10" s="410"/>
      <c r="M10" s="410"/>
    </row>
    <row r="11" spans="1:13" x14ac:dyDescent="0.2">
      <c r="A11" s="410"/>
      <c r="B11" s="410"/>
      <c r="C11" s="410"/>
      <c r="D11" s="410"/>
      <c r="E11" s="410"/>
      <c r="F11" s="410"/>
      <c r="G11" s="410"/>
      <c r="H11" s="410"/>
      <c r="I11" s="410"/>
      <c r="J11" s="410"/>
      <c r="K11" s="410"/>
      <c r="L11" s="410"/>
      <c r="M11" s="410"/>
    </row>
    <row r="12" spans="1:13" x14ac:dyDescent="0.2">
      <c r="A12" s="410"/>
      <c r="B12" s="410"/>
      <c r="C12" s="410"/>
      <c r="D12" s="410"/>
      <c r="E12" s="410"/>
      <c r="F12" s="410"/>
      <c r="G12" s="410"/>
      <c r="H12" s="410"/>
      <c r="I12" s="410"/>
      <c r="J12" s="410"/>
      <c r="K12" s="410"/>
      <c r="L12" s="410"/>
      <c r="M12" s="410"/>
    </row>
    <row r="15" spans="1:13" x14ac:dyDescent="0.2">
      <c r="A15" s="411" t="s">
        <v>51</v>
      </c>
      <c r="B15" s="411"/>
      <c r="C15" s="411"/>
      <c r="D15" s="411"/>
      <c r="E15" s="411"/>
      <c r="F15" s="411"/>
      <c r="G15" s="411"/>
      <c r="H15" s="411"/>
      <c r="I15" s="411"/>
      <c r="J15" s="411"/>
      <c r="K15" s="411"/>
      <c r="L15" s="411"/>
      <c r="M15" s="411"/>
    </row>
    <row r="18" spans="1:13" ht="13.5" customHeight="1" x14ac:dyDescent="0.2">
      <c r="A18" s="410" t="s">
        <v>70</v>
      </c>
      <c r="B18" s="410"/>
      <c r="C18" s="410"/>
      <c r="D18" s="410"/>
      <c r="E18" s="410"/>
      <c r="F18" s="410"/>
      <c r="G18" s="410"/>
      <c r="H18" s="410"/>
      <c r="I18" s="410"/>
      <c r="J18" s="410"/>
      <c r="K18" s="410"/>
      <c r="L18" s="410"/>
      <c r="M18" s="410"/>
    </row>
    <row r="19" spans="1:13" x14ac:dyDescent="0.2">
      <c r="A19" s="410"/>
      <c r="B19" s="410"/>
      <c r="C19" s="410"/>
      <c r="D19" s="410"/>
      <c r="E19" s="410"/>
      <c r="F19" s="410"/>
      <c r="G19" s="410"/>
      <c r="H19" s="410"/>
      <c r="I19" s="410"/>
      <c r="J19" s="410"/>
      <c r="K19" s="410"/>
      <c r="L19" s="410"/>
      <c r="M19" s="410"/>
    </row>
    <row r="20" spans="1:13" x14ac:dyDescent="0.2">
      <c r="A20" s="410"/>
      <c r="B20" s="410"/>
      <c r="C20" s="410"/>
      <c r="D20" s="410"/>
      <c r="E20" s="410"/>
      <c r="F20" s="410"/>
      <c r="G20" s="410"/>
      <c r="H20" s="410"/>
      <c r="I20" s="410"/>
      <c r="J20" s="410"/>
      <c r="K20" s="410"/>
      <c r="L20" s="410"/>
      <c r="M20" s="410"/>
    </row>
    <row r="24" spans="1:13" x14ac:dyDescent="0.2">
      <c r="A24" s="40" t="s">
        <v>161</v>
      </c>
      <c r="B24" s="41" t="str">
        <f>IF('第1号様式（第3条関係）'!G4="","",'第1号様式（第3条関係）'!G4)</f>
        <v/>
      </c>
      <c r="C24" s="26" t="s">
        <v>72</v>
      </c>
      <c r="D24" s="41" t="str">
        <f>IF('第1号様式（第3条関係）'!I4="","",'第1号様式（第3条関係）'!I4)</f>
        <v/>
      </c>
      <c r="E24" s="1" t="s">
        <v>73</v>
      </c>
      <c r="F24" s="41" t="str">
        <f>IF('第1号様式（第3条関係）'!K4="","",'第1号様式（第3条関係）'!K4)</f>
        <v/>
      </c>
      <c r="G24" s="1" t="s">
        <v>74</v>
      </c>
    </row>
    <row r="28" spans="1:13" x14ac:dyDescent="0.2">
      <c r="A28" s="405" t="s">
        <v>71</v>
      </c>
      <c r="B28" s="405"/>
      <c r="C28" s="405"/>
      <c r="D28" s="405"/>
      <c r="E28" s="405"/>
      <c r="F28" s="405"/>
    </row>
    <row r="32" spans="1:13" x14ac:dyDescent="0.2">
      <c r="D32" s="26"/>
      <c r="E32" s="405" t="s">
        <v>75</v>
      </c>
      <c r="F32" s="405"/>
      <c r="G32" s="405"/>
      <c r="H32" s="405"/>
    </row>
    <row r="34" spans="1:13" x14ac:dyDescent="0.2">
      <c r="E34" s="26"/>
      <c r="F34" s="405" t="s">
        <v>169</v>
      </c>
      <c r="G34" s="405"/>
      <c r="H34" s="405"/>
      <c r="I34" s="405"/>
      <c r="J34" s="414" t="str">
        <f>IF('第1号様式（第3条関係）'!F13="","",'第1号様式（第3条関係）'!F13)</f>
        <v/>
      </c>
      <c r="K34" s="414"/>
      <c r="L34" s="414"/>
      <c r="M34" s="414"/>
    </row>
    <row r="35" spans="1:13" x14ac:dyDescent="0.2">
      <c r="E35" s="26"/>
      <c r="F35" s="405" t="s">
        <v>170</v>
      </c>
      <c r="G35" s="405"/>
      <c r="H35" s="405"/>
      <c r="I35" s="405"/>
      <c r="J35" s="414" t="str">
        <f>IF('第1号様式（第3条関係）'!F14="","",'第1号様式（第3条関係）'!F14)</f>
        <v/>
      </c>
      <c r="K35" s="414"/>
      <c r="L35" s="414"/>
      <c r="M35" s="414"/>
    </row>
    <row r="36" spans="1:13" x14ac:dyDescent="0.2">
      <c r="E36" s="26"/>
      <c r="F36" s="405" t="s">
        <v>171</v>
      </c>
      <c r="G36" s="405"/>
      <c r="H36" s="405"/>
      <c r="I36" s="405"/>
      <c r="J36" s="414" t="str">
        <f>IF('第1号様式（第3条関係）'!F15="","",'第1号様式（第3条関係）'!F15)</f>
        <v/>
      </c>
      <c r="K36" s="414"/>
      <c r="L36" s="414"/>
      <c r="M36" s="90"/>
    </row>
    <row r="38" spans="1:13" x14ac:dyDescent="0.2">
      <c r="A38" s="150" t="s">
        <v>247</v>
      </c>
    </row>
    <row r="39" spans="1:13" ht="13.5" x14ac:dyDescent="0.2">
      <c r="A39" s="151"/>
    </row>
    <row r="40" spans="1:13" x14ac:dyDescent="0.2">
      <c r="A40"/>
    </row>
    <row r="41" spans="1:13" x14ac:dyDescent="0.2">
      <c r="A41" s="149"/>
    </row>
    <row r="42" spans="1:13" x14ac:dyDescent="0.2">
      <c r="A42" s="149"/>
    </row>
    <row r="43" spans="1:13" x14ac:dyDescent="0.2">
      <c r="A43" s="148"/>
    </row>
    <row r="56" spans="12:13" x14ac:dyDescent="0.2">
      <c r="L56" s="413" t="s">
        <v>62</v>
      </c>
      <c r="M56" s="413"/>
    </row>
  </sheetData>
  <mergeCells count="13">
    <mergeCell ref="L56:M56"/>
    <mergeCell ref="F35:I35"/>
    <mergeCell ref="F34:I34"/>
    <mergeCell ref="F36:I36"/>
    <mergeCell ref="J34:M34"/>
    <mergeCell ref="J35:M35"/>
    <mergeCell ref="J36:L36"/>
    <mergeCell ref="E32:H32"/>
    <mergeCell ref="A18:M20"/>
    <mergeCell ref="A15:M15"/>
    <mergeCell ref="A28:F28"/>
    <mergeCell ref="A4:M5"/>
    <mergeCell ref="A8:M12"/>
  </mergeCells>
  <phoneticPr fontId="3"/>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注意事項</vt:lpstr>
      <vt:lpstr>第1号様式（第3条関係）</vt:lpstr>
      <vt:lpstr>様式第1号</vt:lpstr>
      <vt:lpstr>様式第2号</vt:lpstr>
      <vt:lpstr>様式第3号</vt:lpstr>
      <vt:lpstr>様式第4号</vt:lpstr>
      <vt:lpstr>様式第５号</vt:lpstr>
      <vt:lpstr>別紙１</vt:lpstr>
      <vt:lpstr>別紙２</vt:lpstr>
      <vt:lpstr>参考様式（ｽﾃｯﾌﾟ1）</vt:lpstr>
      <vt:lpstr>参考様式（ｽﾃｯﾌﾟ2）</vt:lpstr>
      <vt:lpstr>参考様式（ｽﾃｯﾌﾟ３）</vt:lpstr>
      <vt:lpstr>'参考様式（ｽﾃｯﾌﾟ1）'!Print_Area</vt:lpstr>
      <vt:lpstr>'参考様式（ｽﾃｯﾌﾟ３）'!Print_Area</vt:lpstr>
      <vt:lpstr>様式第1号!Print_Area</vt:lpstr>
      <vt:lpstr>様式第4号!Print_Area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