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4FD334F-8146-4708-A3D4-6CD93E1D3893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19職員数 (市町)" sheetId="2106" r:id="rId1"/>
  </sheets>
  <definedNames>
    <definedName name="_xlnm.Print_Area" localSheetId="0">'219職員数 (市町)'!$A$1:$E$37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106" l="1"/>
  <c r="E5" i="2106"/>
  <c r="D5" i="2106"/>
  <c r="C5" i="2106"/>
  <c r="B5" i="2106"/>
  <c r="B6" i="2106"/>
  <c r="E6" i="2106" l="1"/>
  <c r="D6" i="2106"/>
  <c r="C6" i="2106"/>
  <c r="E4" i="2106"/>
  <c r="D4" i="2106"/>
  <c r="C4" i="2106"/>
</calcChain>
</file>

<file path=xl/sharedStrings.xml><?xml version="1.0" encoding="utf-8"?>
<sst xmlns="http://schemas.openxmlformats.org/spreadsheetml/2006/main" count="39" uniqueCount="39">
  <si>
    <t>総        数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</si>
  <si>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</si>
  <si>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</si>
  <si>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</si>
  <si>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</si>
  <si>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</si>
  <si>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</si>
  <si>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</si>
  <si>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</si>
  <si>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</si>
  <si>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</si>
  <si>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</si>
  <si>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</si>
  <si>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</si>
  <si>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</si>
  <si>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</si>
  <si>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</si>
  <si>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</si>
  <si>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</si>
  <si>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</si>
  <si>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</si>
  <si>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</si>
  <si>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</si>
  <si>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</si>
  <si>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</si>
  <si>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いなべ市</t>
  </si>
  <si>
    <t>志 摩 市</t>
    <rPh sb="0" eb="1">
      <t>ココロザシ</t>
    </rPh>
    <rPh sb="2" eb="3">
      <t>マ</t>
    </rPh>
    <rPh sb="4" eb="5">
      <t>シ</t>
    </rPh>
    <phoneticPr fontId="3"/>
  </si>
  <si>
    <t>伊 賀 市</t>
    <rPh sb="0" eb="1">
      <t>イ</t>
    </rPh>
    <rPh sb="2" eb="3">
      <t>ガ</t>
    </rPh>
    <rPh sb="4" eb="5">
      <t>シ</t>
    </rPh>
    <phoneticPr fontId="3"/>
  </si>
  <si>
    <t>大 紀 町</t>
    <rPh sb="0" eb="1">
      <t>ダイ</t>
    </rPh>
    <rPh sb="2" eb="3">
      <t>オサム</t>
    </rPh>
    <rPh sb="4" eb="5">
      <t>マチ</t>
    </rPh>
    <phoneticPr fontId="3"/>
  </si>
  <si>
    <t>南伊勢町</t>
    <rPh sb="0" eb="1">
      <t>ミナミ</t>
    </rPh>
    <rPh sb="1" eb="3">
      <t>イセ</t>
    </rPh>
    <rPh sb="3" eb="4">
      <t>チョウ</t>
    </rPh>
    <phoneticPr fontId="2"/>
  </si>
  <si>
    <t>紀 北 町</t>
    <rPh sb="0" eb="1">
      <t>キ</t>
    </rPh>
    <rPh sb="2" eb="3">
      <t>キタ</t>
    </rPh>
    <phoneticPr fontId="2"/>
  </si>
  <si>
    <t>市町計</t>
    <rPh sb="0" eb="2">
      <t>シチョウ</t>
    </rPh>
    <rPh sb="2" eb="3">
      <t>ケイ</t>
    </rPh>
    <phoneticPr fontId="2"/>
  </si>
  <si>
    <t>町計</t>
    <rPh sb="0" eb="1">
      <t>マチ</t>
    </rPh>
    <rPh sb="1" eb="2">
      <t>ケイ</t>
    </rPh>
    <phoneticPr fontId="2"/>
  </si>
  <si>
    <t>公 営 企 業 等</t>
    <phoneticPr fontId="2"/>
  </si>
  <si>
    <t>一   般   行　政</t>
    <rPh sb="8" eb="9">
      <t>ギョウ</t>
    </rPh>
    <rPh sb="10" eb="11">
      <t>セイ</t>
    </rPh>
    <phoneticPr fontId="2"/>
  </si>
  <si>
    <t xml:space="preserve">教  育・消  防  </t>
    <rPh sb="3" eb="4">
      <t>イク</t>
    </rPh>
    <phoneticPr fontId="2"/>
  </si>
  <si>
    <t>資料出所 総務省「地方公共団体定員管理調査」</t>
    <rPh sb="5" eb="8">
      <t>ソウムショウ</t>
    </rPh>
    <rPh sb="9" eb="11">
      <t>チホウ</t>
    </rPh>
    <rPh sb="11" eb="13">
      <t>コウキョウ</t>
    </rPh>
    <rPh sb="13" eb="15">
      <t>ダンタイ</t>
    </rPh>
    <rPh sb="15" eb="17">
      <t>テイイン</t>
    </rPh>
    <rPh sb="17" eb="19">
      <t>カンリ</t>
    </rPh>
    <rPh sb="19" eb="21">
      <t>チョウサ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</si>
  <si>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</si>
  <si>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２１９. 市　  　町　　  職　　  員　　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</si>
</sst>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7" xfId="0" applyNumberFormat="1" applyFont="1" applyFill="1" applyBorder="1" applyAlignment="1" applyProtection="1">
      <alignment horizontal="distributed" vertical="center" indent="1"/>
    </xf>
    <xf numFmtId="0" fontId="5" fillId="0" borderId="3" xfId="0" applyNumberFormat="1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2" fontId="5" fillId="0" borderId="0" xfId="0" applyNumberFormat="1" applyFont="1" applyFill="1" applyBorder="1" applyAlignment="1" applyProtection="1">
      <alignment horizontal="right"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>
      <alignment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E37"/>
  <sheetViews>
    <sheetView showGridLines="0" tabSelected="1" zoomScale="72" zoomScaleNormal="72" zoomScaleSheetLayoutView="75" workbookViewId="0"/>
  </sheetViews>
  <sheetFormatPr defaultColWidth="13.375" defaultRowHeight="13.5" x14ac:dyDescent="0.15"/>
  <cols>
    <col min="1" max="1" width="31.75" style="18" customWidth="1"/>
    <col min="2" max="5" width="30.375" style="18" customWidth="1"/>
    <col min="6" max="16384" width="13.375" style="18"/>
  </cols>
  <sheetData>
    <row r="1" spans="1:5" s="3" customFormat="1" ht="27.6" customHeight="1" x14ac:dyDescent="0.25">
      <c r="A1" s="7" t="s">
        <v>38</v>
      </c>
      <c r="B1" s="2"/>
      <c r="C1" s="2"/>
      <c r="D1" s="2"/>
      <c r="E1" s="2"/>
    </row>
    <row r="2" spans="1:5" s="5" customFormat="1" ht="24.95" customHeight="1" thickBot="1" x14ac:dyDescent="0.25">
      <c r="A2" s="4"/>
      <c r="B2" s="4"/>
      <c r="C2" s="4"/>
      <c r="D2" s="4"/>
      <c r="E2" s="1" t="s">
        <v>37</v>
      </c>
    </row>
    <row r="3" spans="1:5" s="6" customFormat="1" ht="54.95" customHeight="1" thickTop="1" x14ac:dyDescent="0.15">
      <c r="A3" s="10"/>
      <c r="B3" s="8" t="s">
        <v>0</v>
      </c>
      <c r="C3" s="9" t="s">
        <v>34</v>
      </c>
      <c r="D3" s="9" t="s">
        <v>35</v>
      </c>
      <c r="E3" s="9" t="s">
        <v>33</v>
      </c>
    </row>
    <row r="4" spans="1:5" s="11" customFormat="1" ht="42" customHeight="1" x14ac:dyDescent="0.15">
      <c r="A4" s="21" t="s">
        <v>31</v>
      </c>
      <c r="B4" s="23">
        <f>SUM(B8:B36)</f>
        <v>19034</v>
      </c>
      <c r="C4" s="24">
        <f t="shared" ref="C4:E4" si="0">SUM(C8:C36)</f>
        <v>10598</v>
      </c>
      <c r="D4" s="24">
        <f t="shared" si="0"/>
        <v>3946</v>
      </c>
      <c r="E4" s="24">
        <f t="shared" si="0"/>
        <v>4490</v>
      </c>
    </row>
    <row r="5" spans="1:5" s="6" customFormat="1" ht="42" customHeight="1" x14ac:dyDescent="0.15">
      <c r="A5" s="12" t="s">
        <v>1</v>
      </c>
      <c r="B5" s="16">
        <f>SUM(B8:B21)</f>
        <v>16529</v>
      </c>
      <c r="C5" s="25">
        <f>SUM(C8:C21)</f>
        <v>8776</v>
      </c>
      <c r="D5" s="25">
        <f>SUM(D8:D21)</f>
        <v>3596</v>
      </c>
      <c r="E5" s="25">
        <f>SUM(E8:E21)</f>
        <v>4157</v>
      </c>
    </row>
    <row r="6" spans="1:5" s="6" customFormat="1" ht="42" customHeight="1" x14ac:dyDescent="0.15">
      <c r="A6" s="12" t="s">
        <v>32</v>
      </c>
      <c r="B6" s="16">
        <f>SUM(B22:B36)</f>
        <v>2505</v>
      </c>
      <c r="C6" s="26">
        <f t="shared" ref="C6:E6" si="1">SUM(C22:C36)</f>
        <v>1822</v>
      </c>
      <c r="D6" s="26">
        <f t="shared" si="1"/>
        <v>350</v>
      </c>
      <c r="E6" s="26">
        <f t="shared" si="1"/>
        <v>333</v>
      </c>
    </row>
    <row r="7" spans="1:5" s="6" customFormat="1" ht="23.25" customHeight="1" x14ac:dyDescent="0.15">
      <c r="A7" s="13"/>
      <c r="B7" s="16"/>
      <c r="C7" s="27"/>
      <c r="D7" s="27"/>
      <c r="E7" s="27"/>
    </row>
    <row r="8" spans="1:5" s="6" customFormat="1" ht="38.1" customHeight="1" x14ac:dyDescent="0.15">
      <c r="A8" s="14" t="s">
        <v>2</v>
      </c>
      <c r="B8" s="16">
        <v>2575</v>
      </c>
      <c r="C8" s="26">
        <v>1596</v>
      </c>
      <c r="D8" s="26">
        <v>729</v>
      </c>
      <c r="E8" s="27">
        <v>250</v>
      </c>
    </row>
    <row r="9" spans="1:5" s="6" customFormat="1" ht="38.1" customHeight="1" x14ac:dyDescent="0.15">
      <c r="A9" s="14" t="s">
        <v>3</v>
      </c>
      <c r="B9" s="16">
        <v>3263</v>
      </c>
      <c r="C9" s="26">
        <v>1439</v>
      </c>
      <c r="D9" s="26">
        <v>585</v>
      </c>
      <c r="E9" s="27">
        <v>1239</v>
      </c>
    </row>
    <row r="10" spans="1:5" s="6" customFormat="1" ht="38.1" customHeight="1" x14ac:dyDescent="0.15">
      <c r="A10" s="14" t="s">
        <v>4</v>
      </c>
      <c r="B10" s="16">
        <v>1524</v>
      </c>
      <c r="C10" s="26">
        <v>687</v>
      </c>
      <c r="D10" s="26">
        <v>306</v>
      </c>
      <c r="E10" s="27">
        <v>531</v>
      </c>
    </row>
    <row r="11" spans="1:5" s="6" customFormat="1" ht="38.1" customHeight="1" x14ac:dyDescent="0.15">
      <c r="A11" s="14" t="s">
        <v>5</v>
      </c>
      <c r="B11" s="16">
        <v>1845</v>
      </c>
      <c r="C11" s="26">
        <v>1022</v>
      </c>
      <c r="D11" s="26">
        <v>199</v>
      </c>
      <c r="E11" s="27">
        <v>624</v>
      </c>
    </row>
    <row r="12" spans="1:5" s="6" customFormat="1" ht="38.1" customHeight="1" x14ac:dyDescent="0.15">
      <c r="A12" s="14" t="s">
        <v>6</v>
      </c>
      <c r="B12" s="16">
        <v>1093</v>
      </c>
      <c r="C12" s="26">
        <v>622</v>
      </c>
      <c r="D12" s="26">
        <v>385</v>
      </c>
      <c r="E12" s="27">
        <v>86</v>
      </c>
    </row>
    <row r="13" spans="1:5" s="6" customFormat="1" ht="38.1" customHeight="1" x14ac:dyDescent="0.15">
      <c r="A13" s="14" t="s">
        <v>7</v>
      </c>
      <c r="B13" s="16">
        <v>1449</v>
      </c>
      <c r="C13" s="26">
        <v>915</v>
      </c>
      <c r="D13" s="26">
        <v>375</v>
      </c>
      <c r="E13" s="27">
        <v>159</v>
      </c>
    </row>
    <row r="14" spans="1:5" s="6" customFormat="1" ht="38.1" customHeight="1" x14ac:dyDescent="0.15">
      <c r="A14" s="14" t="s">
        <v>8</v>
      </c>
      <c r="B14" s="16">
        <v>827</v>
      </c>
      <c r="C14" s="26">
        <v>330</v>
      </c>
      <c r="D14" s="26">
        <v>177</v>
      </c>
      <c r="E14" s="27">
        <v>320</v>
      </c>
    </row>
    <row r="15" spans="1:5" s="6" customFormat="1" ht="38.1" customHeight="1" x14ac:dyDescent="0.15">
      <c r="A15" s="14" t="s">
        <v>9</v>
      </c>
      <c r="B15" s="16">
        <v>389</v>
      </c>
      <c r="C15" s="26">
        <v>150</v>
      </c>
      <c r="D15" s="26">
        <v>17</v>
      </c>
      <c r="E15" s="27">
        <v>222</v>
      </c>
    </row>
    <row r="16" spans="1:5" s="6" customFormat="1" ht="38.1" customHeight="1" x14ac:dyDescent="0.15">
      <c r="A16" s="14" t="s">
        <v>10</v>
      </c>
      <c r="B16" s="16">
        <v>578</v>
      </c>
      <c r="C16" s="20">
        <v>304</v>
      </c>
      <c r="D16" s="20">
        <v>148</v>
      </c>
      <c r="E16" s="28">
        <v>126</v>
      </c>
    </row>
    <row r="17" spans="1:5" s="6" customFormat="1" ht="38.1" customHeight="1" x14ac:dyDescent="0.15">
      <c r="A17" s="14" t="s">
        <v>11</v>
      </c>
      <c r="B17" s="16">
        <v>327</v>
      </c>
      <c r="C17" s="20">
        <v>209</v>
      </c>
      <c r="D17" s="20">
        <v>66</v>
      </c>
      <c r="E17" s="28">
        <v>52</v>
      </c>
    </row>
    <row r="18" spans="1:5" s="6" customFormat="1" ht="38.1" customHeight="1" x14ac:dyDescent="0.15">
      <c r="A18" s="14" t="s">
        <v>12</v>
      </c>
      <c r="B18" s="16">
        <v>271</v>
      </c>
      <c r="C18" s="20">
        <v>157</v>
      </c>
      <c r="D18" s="20">
        <v>92</v>
      </c>
      <c r="E18" s="28">
        <v>22</v>
      </c>
    </row>
    <row r="19" spans="1:5" s="6" customFormat="1" ht="38.1" customHeight="1" x14ac:dyDescent="0.15">
      <c r="A19" s="14" t="s">
        <v>25</v>
      </c>
      <c r="B19" s="16">
        <v>359</v>
      </c>
      <c r="C19" s="20">
        <v>284</v>
      </c>
      <c r="D19" s="20">
        <v>38</v>
      </c>
      <c r="E19" s="28">
        <v>37</v>
      </c>
    </row>
    <row r="20" spans="1:5" s="6" customFormat="1" ht="38.1" customHeight="1" x14ac:dyDescent="0.15">
      <c r="A20" s="14" t="s">
        <v>26</v>
      </c>
      <c r="B20" s="16">
        <v>773</v>
      </c>
      <c r="C20" s="20">
        <v>421</v>
      </c>
      <c r="D20" s="20">
        <v>217</v>
      </c>
      <c r="E20" s="28">
        <v>135</v>
      </c>
    </row>
    <row r="21" spans="1:5" s="6" customFormat="1" ht="38.1" customHeight="1" x14ac:dyDescent="0.15">
      <c r="A21" s="13" t="s">
        <v>27</v>
      </c>
      <c r="B21" s="16">
        <v>1256</v>
      </c>
      <c r="C21" s="20">
        <v>640</v>
      </c>
      <c r="D21" s="20">
        <v>262</v>
      </c>
      <c r="E21" s="28">
        <v>354</v>
      </c>
    </row>
    <row r="22" spans="1:5" s="6" customFormat="1" ht="38.1" customHeight="1" x14ac:dyDescent="0.15">
      <c r="A22" s="14" t="s">
        <v>13</v>
      </c>
      <c r="B22" s="16">
        <v>64</v>
      </c>
      <c r="C22" s="20">
        <v>53</v>
      </c>
      <c r="D22" s="20">
        <v>6</v>
      </c>
      <c r="E22" s="28">
        <v>5</v>
      </c>
    </row>
    <row r="23" spans="1:5" s="6" customFormat="1" ht="38.1" customHeight="1" x14ac:dyDescent="0.15">
      <c r="A23" s="14" t="s">
        <v>14</v>
      </c>
      <c r="B23" s="16">
        <v>223</v>
      </c>
      <c r="C23" s="16">
        <v>152</v>
      </c>
      <c r="D23" s="16">
        <v>56</v>
      </c>
      <c r="E23" s="16">
        <v>15</v>
      </c>
    </row>
    <row r="24" spans="1:5" s="19" customFormat="1" ht="38.1" customHeight="1" x14ac:dyDescent="0.15">
      <c r="A24" s="14" t="s">
        <v>15</v>
      </c>
      <c r="B24" s="16">
        <v>362</v>
      </c>
      <c r="C24" s="25">
        <v>251</v>
      </c>
      <c r="D24" s="25">
        <v>81</v>
      </c>
      <c r="E24" s="25">
        <v>30</v>
      </c>
    </row>
    <row r="25" spans="1:5" s="19" customFormat="1" ht="38.1" customHeight="1" x14ac:dyDescent="0.15">
      <c r="A25" s="14" t="s">
        <v>16</v>
      </c>
      <c r="B25" s="16">
        <v>109</v>
      </c>
      <c r="C25" s="25">
        <v>75</v>
      </c>
      <c r="D25" s="25">
        <v>25</v>
      </c>
      <c r="E25" s="25">
        <v>9</v>
      </c>
    </row>
    <row r="26" spans="1:5" s="19" customFormat="1" ht="38.1" customHeight="1" x14ac:dyDescent="0.15">
      <c r="A26" s="14" t="s">
        <v>17</v>
      </c>
      <c r="B26" s="16">
        <v>127</v>
      </c>
      <c r="C26" s="25">
        <v>85</v>
      </c>
      <c r="D26" s="25">
        <v>25</v>
      </c>
      <c r="E26" s="25">
        <v>17</v>
      </c>
    </row>
    <row r="27" spans="1:5" s="19" customFormat="1" ht="38.1" customHeight="1" x14ac:dyDescent="0.15">
      <c r="A27" s="14" t="s">
        <v>18</v>
      </c>
      <c r="B27" s="16">
        <v>152</v>
      </c>
      <c r="C27" s="25">
        <v>127</v>
      </c>
      <c r="D27" s="25">
        <v>12</v>
      </c>
      <c r="E27" s="25">
        <v>13</v>
      </c>
    </row>
    <row r="28" spans="1:5" s="19" customFormat="1" ht="38.1" customHeight="1" x14ac:dyDescent="0.15">
      <c r="A28" s="14" t="s">
        <v>19</v>
      </c>
      <c r="B28" s="16">
        <v>201</v>
      </c>
      <c r="C28" s="25">
        <v>137</v>
      </c>
      <c r="D28" s="25">
        <v>50</v>
      </c>
      <c r="E28" s="25">
        <v>14</v>
      </c>
    </row>
    <row r="29" spans="1:5" s="19" customFormat="1" ht="38.1" customHeight="1" x14ac:dyDescent="0.15">
      <c r="A29" s="14" t="s">
        <v>20</v>
      </c>
      <c r="B29" s="16">
        <v>164</v>
      </c>
      <c r="C29" s="25">
        <v>142</v>
      </c>
      <c r="D29" s="25">
        <v>12</v>
      </c>
      <c r="E29" s="25">
        <v>10</v>
      </c>
    </row>
    <row r="30" spans="1:5" s="19" customFormat="1" ht="38.1" customHeight="1" x14ac:dyDescent="0.15">
      <c r="A30" s="14" t="s">
        <v>21</v>
      </c>
      <c r="B30" s="16">
        <v>176</v>
      </c>
      <c r="C30" s="25">
        <v>99</v>
      </c>
      <c r="D30" s="25">
        <v>8</v>
      </c>
      <c r="E30" s="25">
        <v>69</v>
      </c>
    </row>
    <row r="31" spans="1:5" s="19" customFormat="1" ht="38.1" customHeight="1" x14ac:dyDescent="0.15">
      <c r="A31" s="14" t="s">
        <v>22</v>
      </c>
      <c r="B31" s="16">
        <v>96</v>
      </c>
      <c r="C31" s="25">
        <v>79</v>
      </c>
      <c r="D31" s="25">
        <v>8</v>
      </c>
      <c r="E31" s="25">
        <v>9</v>
      </c>
    </row>
    <row r="32" spans="1:5" s="19" customFormat="1" ht="38.1" customHeight="1" x14ac:dyDescent="0.15">
      <c r="A32" s="14" t="s">
        <v>28</v>
      </c>
      <c r="B32" s="16">
        <v>131</v>
      </c>
      <c r="C32" s="25">
        <v>106</v>
      </c>
      <c r="D32" s="25">
        <v>12</v>
      </c>
      <c r="E32" s="25">
        <v>13</v>
      </c>
    </row>
    <row r="33" spans="1:5" s="19" customFormat="1" ht="38.1" customHeight="1" x14ac:dyDescent="0.15">
      <c r="A33" s="14" t="s">
        <v>29</v>
      </c>
      <c r="B33" s="16">
        <v>266</v>
      </c>
      <c r="C33" s="25">
        <v>173</v>
      </c>
      <c r="D33" s="25">
        <v>10</v>
      </c>
      <c r="E33" s="25">
        <v>83</v>
      </c>
    </row>
    <row r="34" spans="1:5" s="19" customFormat="1" ht="38.1" customHeight="1" x14ac:dyDescent="0.15">
      <c r="A34" s="14" t="s">
        <v>30</v>
      </c>
      <c r="B34" s="16">
        <v>191</v>
      </c>
      <c r="C34" s="25">
        <v>145</v>
      </c>
      <c r="D34" s="25">
        <v>24</v>
      </c>
      <c r="E34" s="25">
        <v>22</v>
      </c>
    </row>
    <row r="35" spans="1:5" s="19" customFormat="1" ht="38.1" customHeight="1" x14ac:dyDescent="0.15">
      <c r="A35" s="14" t="s">
        <v>23</v>
      </c>
      <c r="B35" s="16">
        <v>120</v>
      </c>
      <c r="C35" s="25">
        <v>97</v>
      </c>
      <c r="D35" s="25">
        <v>8</v>
      </c>
      <c r="E35" s="25">
        <v>15</v>
      </c>
    </row>
    <row r="36" spans="1:5" s="19" customFormat="1" ht="38.1" customHeight="1" x14ac:dyDescent="0.15">
      <c r="A36" s="15" t="s">
        <v>24</v>
      </c>
      <c r="B36" s="29">
        <v>123</v>
      </c>
      <c r="C36" s="29">
        <v>101</v>
      </c>
      <c r="D36" s="29">
        <v>13</v>
      </c>
      <c r="E36" s="29">
        <v>9</v>
      </c>
    </row>
    <row r="37" spans="1:5" ht="21" customHeight="1" x14ac:dyDescent="0.15">
      <c r="A37" s="17"/>
      <c r="B37" s="17"/>
      <c r="C37" s="17"/>
      <c r="D37" s="17"/>
      <c r="E37" s="22" t="s">
        <v>36</v>
      </c>
    </row>
  </sheetData>
  <phoneticPr fontId="2"/>
  <dataValidations count="1">
    <dataValidation type="whole" operator="greaterThanOrEqual" allowBlank="1" showInputMessage="1" showErrorMessage="1" sqref="B4:E36" xr:uid="{00000000-0002-0000-0400-000000000000}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67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  <ignoredErrors>
    <ignoredError sqref="C4:E4" unlockedFormula="1"/>
    <ignoredError sqref="C6:E6" formulaRange="1" unlockedFormula="1"/>
    <ignoredError sqref="B6 B5: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219職員数 (市町)</vt:lpstr>
      <vt:lpstr>'219職員数 (市町)'!Print_Area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