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4B857CEA-E802-4B6D-A107-430C2F7713C4}" xr6:coauthVersionLast="47" xr6:coauthVersionMax="47" xr10:uidLastSave="{00000000-0000-0000-0000-000000000000}"/>
  <bookViews>
    <workbookView xWindow="-120" yWindow="-120" windowWidth="29040" windowHeight="15990" tabRatio="819" xr2:uid="{00000000-000D-0000-FFFF-FFFF00000000}"/>
  </bookViews>
  <sheets>
    <sheet name="216職員数" sheetId="210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105" l="1"/>
  <c r="E4" i="2105"/>
  <c r="D4" i="2105"/>
  <c r="C4" i="2105"/>
  <c r="B5" i="2105"/>
  <c r="B6" i="2105" l="1"/>
  <c r="B7" i="2105"/>
  <c r="B8" i="2105"/>
  <c r="B9" i="2105"/>
  <c r="B10" i="2105"/>
  <c r="B11" i="2105"/>
  <c r="B12" i="2105"/>
  <c r="B13" i="2105"/>
  <c r="B14" i="2105"/>
  <c r="B15" i="2105"/>
  <c r="B16" i="2105"/>
  <c r="B4" i="2105" l="1"/>
</calcChain>
</file>

<file path=xl/sharedStrings.xml><?xml version="1.0" encoding="utf-8"?>
<sst xmlns="http://schemas.openxmlformats.org/spreadsheetml/2006/main" count="21" uniqueCount="21">
  <si>
    <t>総        数</t>
  </si>
  <si>
    <t>役   付   数</t>
  </si>
  <si>
    <t>一   般   職</t>
  </si>
  <si>
    <t>教   員   職</t>
  </si>
  <si>
    <t>現    業    職</t>
  </si>
  <si>
    <t>総数</t>
    <rPh sb="0" eb="2">
      <t>ソウスウ</t>
    </rPh>
    <phoneticPr fontId="2"/>
  </si>
  <si>
    <t>県土整備部</t>
  </si>
  <si>
    <t>資料出所 県総務部人事課</t>
    <rPh sb="5" eb="6">
      <t>ケン</t>
    </rPh>
    <rPh sb="8" eb="9">
      <t>ブ</t>
    </rPh>
    <rPh sb="9" eb="12">
      <t>ジンジカ</t>
    </rPh>
    <phoneticPr fontId="2"/>
  </si>
  <si>
    <t>総務部</t>
    <rPh sb="0" eb="3">
      <t>ソウムブ</t>
    </rPh>
    <phoneticPr fontId="7"/>
  </si>
  <si>
    <t>政策企画部</t>
    <rPh sb="0" eb="5">
      <t>セイサクキカクブ</t>
    </rPh>
    <phoneticPr fontId="7"/>
  </si>
  <si>
    <t>地域連携・交通部</t>
    <rPh sb="0" eb="4">
      <t>チイキレンケイ</t>
    </rPh>
    <rPh sb="5" eb="7">
      <t>コウツウ</t>
    </rPh>
    <rPh sb="7" eb="8">
      <t>ブ</t>
    </rPh>
    <phoneticPr fontId="7"/>
  </si>
  <si>
    <t>防災対策部</t>
    <rPh sb="0" eb="5">
      <t>ボウサイタイサクブ</t>
    </rPh>
    <phoneticPr fontId="7"/>
  </si>
  <si>
    <t>医療保健部</t>
    <rPh sb="0" eb="2">
      <t>イリョウ</t>
    </rPh>
    <rPh sb="2" eb="4">
      <t>ホケン</t>
    </rPh>
    <rPh sb="4" eb="5">
      <t>ブ</t>
    </rPh>
    <phoneticPr fontId="7"/>
  </si>
  <si>
    <t>子ども・福祉部</t>
    <rPh sb="0" eb="1">
      <t>コ</t>
    </rPh>
    <rPh sb="4" eb="7">
      <t>フクシブ</t>
    </rPh>
    <phoneticPr fontId="7"/>
  </si>
  <si>
    <t>農林水産部</t>
    <rPh sb="1" eb="2">
      <t>リン</t>
    </rPh>
    <rPh sb="3" eb="4">
      <t>サン</t>
    </rPh>
    <phoneticPr fontId="6"/>
  </si>
  <si>
    <t>雇用経済部</t>
    <rPh sb="0" eb="2">
      <t>コヨウ</t>
    </rPh>
    <rPh sb="2" eb="4">
      <t>ケイザイ</t>
    </rPh>
    <rPh sb="4" eb="5">
      <t>ブ</t>
    </rPh>
    <phoneticPr fontId="6"/>
  </si>
  <si>
    <t>観光部</t>
    <rPh sb="0" eb="3">
      <t>カンコウブ</t>
    </rPh>
    <phoneticPr fontId="7"/>
  </si>
  <si>
    <t>出納局</t>
    <phoneticPr fontId="7"/>
  </si>
  <si>
    <t>環境生活部</t>
    <rPh sb="0" eb="2">
      <t>カンキョウ</t>
    </rPh>
    <rPh sb="2" eb="4">
      <t>セイカツ</t>
    </rPh>
    <rPh sb="4" eb="5">
      <t>ブ</t>
    </rPh>
    <phoneticPr fontId="7"/>
  </si>
  <si>
    <t>２１６. 県     職     員     数（知     事     部     局）</t>
    <rPh sb="5" eb="6">
      <t>ケン</t>
    </rPh>
    <rPh sb="25" eb="26">
      <t>チ</t>
    </rPh>
    <rPh sb="31" eb="32">
      <t>コト</t>
    </rPh>
    <rPh sb="37" eb="38">
      <t>ブ</t>
    </rPh>
    <rPh sb="43" eb="44">
      <t>キョク</t>
    </rPh>
    <phoneticPr fontId="2"/>
  </si>
  <si>
    <t>令和６年４月１日現在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</si>
</sst>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u/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4" fillId="0" borderId="1" xfId="0" applyFont="1" applyFill="1" applyBorder="1" applyAlignment="1" applyProtection="1">
      <alignment horizontal="right"/>
    </xf>
    <xf numFmtId="0" fontId="5" fillId="0" borderId="0" xfId="0" applyFont="1" applyFill="1" applyAlignment="1">
      <alignment horizontal="centerContinuous"/>
    </xf>
    <xf numFmtId="0" fontId="5" fillId="0" borderId="0" xfId="0" applyFont="1" applyFill="1" applyAlignment="1"/>
    <xf numFmtId="0" fontId="4" fillId="0" borderId="1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centerContinuous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/>
    </xf>
    <xf numFmtId="0" fontId="4" fillId="0" borderId="6" xfId="0" applyFont="1" applyFill="1" applyBorder="1" applyAlignment="1">
      <alignment horizontal="distributed" vertical="center"/>
    </xf>
    <xf numFmtId="0" fontId="4" fillId="0" borderId="0" xfId="0" applyFont="1" applyFill="1" applyBorder="1" applyAlignment="1"/>
    <xf numFmtId="0" fontId="3" fillId="0" borderId="0" xfId="0" applyFont="1" applyFill="1" applyAlignment="1">
      <alignment vertical="center"/>
    </xf>
    <xf numFmtId="0" fontId="0" fillId="0" borderId="0" xfId="0" applyFont="1" applyFill="1" applyBorder="1"/>
    <xf numFmtId="0" fontId="0" fillId="0" borderId="0" xfId="0" applyFont="1" applyFill="1"/>
    <xf numFmtId="0" fontId="3" fillId="0" borderId="8" xfId="0" applyFont="1" applyFill="1" applyBorder="1" applyAlignment="1" applyProtection="1">
      <alignment horizontal="distributed" vertical="center"/>
    </xf>
    <xf numFmtId="0" fontId="4" fillId="0" borderId="8" xfId="3" applyFont="1" applyFill="1" applyBorder="1" applyAlignment="1" applyProtection="1">
      <alignment horizontal="distributed" vertical="center"/>
    </xf>
    <xf numFmtId="0" fontId="4" fillId="0" borderId="5" xfId="3" applyFont="1" applyFill="1" applyBorder="1" applyAlignment="1" applyProtection="1">
      <alignment horizontal="distributed" vertical="center"/>
    </xf>
    <xf numFmtId="41" fontId="3" fillId="0" borderId="4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4" fillId="0" borderId="4" xfId="0" applyNumberFormat="1" applyFont="1" applyFill="1" applyBorder="1" applyAlignment="1">
      <alignment vertical="center"/>
    </xf>
    <xf numFmtId="41" fontId="4" fillId="0" borderId="0" xfId="3" applyNumberFormat="1" applyFont="1" applyFill="1" applyBorder="1" applyAlignment="1" applyProtection="1">
      <alignment horizontal="right" vertical="center"/>
      <protection locked="0"/>
    </xf>
    <xf numFmtId="41" fontId="4" fillId="0" borderId="0" xfId="3" applyNumberFormat="1" applyFont="1" applyFill="1" applyBorder="1" applyAlignment="1" applyProtection="1">
      <alignment vertical="center"/>
      <protection locked="0"/>
    </xf>
    <xf numFmtId="41" fontId="4" fillId="0" borderId="2" xfId="0" applyNumberFormat="1" applyFont="1" applyFill="1" applyBorder="1" applyAlignment="1">
      <alignment vertical="center"/>
    </xf>
    <xf numFmtId="41" fontId="4" fillId="0" borderId="3" xfId="3" applyNumberFormat="1" applyFont="1" applyFill="1" applyBorder="1" applyAlignment="1" applyProtection="1">
      <alignment vertical="center"/>
      <protection locked="0"/>
    </xf>
    <xf numFmtId="41" fontId="4" fillId="0" borderId="3" xfId="3" applyNumberFormat="1" applyFont="1" applyFill="1" applyBorder="1" applyAlignment="1" applyProtection="1">
      <alignment horizontal="right" vertical="center"/>
      <protection locked="0"/>
    </xf>
  </cellXfs>
  <cellStyles count="4">
    <cellStyle name="標準" xfId="0" builtinId="0"/>
    <cellStyle name="標準 2" xfId="3" xr:uid="{00000000-0005-0000-0000-000001000000}"/>
    <cellStyle name="標準 3" xfId="2" xr:uid="{00000000-0005-0000-0000-000002000000}"/>
    <cellStyle name="未定義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7"/>
  <sheetViews>
    <sheetView showGridLines="0" tabSelected="1" zoomScale="80" zoomScaleNormal="80" zoomScaleSheetLayoutView="75" workbookViewId="0"/>
  </sheetViews>
  <sheetFormatPr defaultColWidth="13.375" defaultRowHeight="13.5" x14ac:dyDescent="0.15"/>
  <cols>
    <col min="1" max="1" width="25" style="14" customWidth="1"/>
    <col min="2" max="6" width="24.625" style="14" customWidth="1"/>
    <col min="7" max="16384" width="13.375" style="14"/>
  </cols>
  <sheetData>
    <row r="1" spans="1:6" s="3" customFormat="1" ht="27.6" customHeight="1" x14ac:dyDescent="0.25">
      <c r="A1" s="7" t="s">
        <v>19</v>
      </c>
      <c r="B1" s="2"/>
      <c r="C1" s="2"/>
      <c r="D1" s="2"/>
      <c r="E1" s="2"/>
      <c r="F1" s="2"/>
    </row>
    <row r="2" spans="1:6" s="5" customFormat="1" ht="24.75" customHeight="1" thickBot="1" x14ac:dyDescent="0.25">
      <c r="A2" s="4"/>
      <c r="B2" s="4"/>
      <c r="C2" s="4"/>
      <c r="D2" s="4"/>
      <c r="E2" s="4"/>
      <c r="F2" s="1" t="s">
        <v>20</v>
      </c>
    </row>
    <row r="3" spans="1:6" s="6" customFormat="1" ht="33.75" customHeight="1" thickTop="1" x14ac:dyDescent="0.15">
      <c r="A3" s="10"/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</row>
    <row r="4" spans="1:6" s="12" customFormat="1" ht="33.75" customHeight="1" x14ac:dyDescent="0.15">
      <c r="A4" s="15" t="s">
        <v>5</v>
      </c>
      <c r="B4" s="18">
        <f>SUM(B5:B16)</f>
        <v>4270</v>
      </c>
      <c r="C4" s="19">
        <f>SUM(C5:C16)</f>
        <v>2760</v>
      </c>
      <c r="D4" s="19">
        <f>SUM(D5:D16)</f>
        <v>1510</v>
      </c>
      <c r="E4" s="19">
        <f>SUM(E5:E16)</f>
        <v>0</v>
      </c>
      <c r="F4" s="19">
        <f>SUM(F5:F16)</f>
        <v>0</v>
      </c>
    </row>
    <row r="5" spans="1:6" s="6" customFormat="1" ht="23.25" customHeight="1" x14ac:dyDescent="0.15">
      <c r="A5" s="16" t="s">
        <v>8</v>
      </c>
      <c r="B5" s="20">
        <f>SUM(C5:F5)</f>
        <v>426</v>
      </c>
      <c r="C5" s="21">
        <v>293</v>
      </c>
      <c r="D5" s="21">
        <v>133</v>
      </c>
      <c r="E5" s="21">
        <v>0</v>
      </c>
      <c r="F5" s="21">
        <v>0</v>
      </c>
    </row>
    <row r="6" spans="1:6" s="6" customFormat="1" ht="23.25" customHeight="1" x14ac:dyDescent="0.15">
      <c r="A6" s="16" t="s">
        <v>9</v>
      </c>
      <c r="B6" s="20">
        <f t="shared" ref="B6:B16" si="0">SUM(C6:F6)</f>
        <v>97</v>
      </c>
      <c r="C6" s="22">
        <v>57</v>
      </c>
      <c r="D6" s="22">
        <v>40</v>
      </c>
      <c r="E6" s="21">
        <v>0</v>
      </c>
      <c r="F6" s="21">
        <v>0</v>
      </c>
    </row>
    <row r="7" spans="1:6" s="6" customFormat="1" ht="23.25" customHeight="1" x14ac:dyDescent="0.15">
      <c r="A7" s="16" t="s">
        <v>10</v>
      </c>
      <c r="B7" s="20">
        <f t="shared" si="0"/>
        <v>310</v>
      </c>
      <c r="C7" s="22">
        <v>201</v>
      </c>
      <c r="D7" s="22">
        <v>109</v>
      </c>
      <c r="E7" s="21">
        <v>0</v>
      </c>
      <c r="F7" s="21">
        <v>0</v>
      </c>
    </row>
    <row r="8" spans="1:6" s="6" customFormat="1" ht="23.25" customHeight="1" x14ac:dyDescent="0.15">
      <c r="A8" s="16" t="s">
        <v>11</v>
      </c>
      <c r="B8" s="20">
        <f t="shared" si="0"/>
        <v>72</v>
      </c>
      <c r="C8" s="22">
        <v>50</v>
      </c>
      <c r="D8" s="22">
        <v>22</v>
      </c>
      <c r="E8" s="21">
        <v>0</v>
      </c>
      <c r="F8" s="21">
        <v>0</v>
      </c>
    </row>
    <row r="9" spans="1:6" s="6" customFormat="1" ht="23.25" customHeight="1" x14ac:dyDescent="0.15">
      <c r="A9" s="16" t="s">
        <v>12</v>
      </c>
      <c r="B9" s="20">
        <f t="shared" si="0"/>
        <v>426</v>
      </c>
      <c r="C9" s="22">
        <v>259</v>
      </c>
      <c r="D9" s="22">
        <v>167</v>
      </c>
      <c r="E9" s="21">
        <v>0</v>
      </c>
      <c r="F9" s="21">
        <v>0</v>
      </c>
    </row>
    <row r="10" spans="1:6" s="6" customFormat="1" ht="23.25" customHeight="1" x14ac:dyDescent="0.15">
      <c r="A10" s="16" t="s">
        <v>13</v>
      </c>
      <c r="B10" s="20">
        <f t="shared" si="0"/>
        <v>512</v>
      </c>
      <c r="C10" s="21">
        <v>263</v>
      </c>
      <c r="D10" s="21">
        <v>249</v>
      </c>
      <c r="E10" s="21">
        <v>0</v>
      </c>
      <c r="F10" s="21">
        <v>0</v>
      </c>
    </row>
    <row r="11" spans="1:6" s="6" customFormat="1" ht="23.25" customHeight="1" x14ac:dyDescent="0.15">
      <c r="A11" s="16" t="s">
        <v>18</v>
      </c>
      <c r="B11" s="20">
        <f t="shared" si="0"/>
        <v>216</v>
      </c>
      <c r="C11" s="22">
        <v>147</v>
      </c>
      <c r="D11" s="22">
        <v>69</v>
      </c>
      <c r="E11" s="21">
        <v>0</v>
      </c>
      <c r="F11" s="21">
        <v>0</v>
      </c>
    </row>
    <row r="12" spans="1:6" s="6" customFormat="1" ht="23.25" customHeight="1" x14ac:dyDescent="0.15">
      <c r="A12" s="16" t="s">
        <v>14</v>
      </c>
      <c r="B12" s="20">
        <f t="shared" si="0"/>
        <v>941</v>
      </c>
      <c r="C12" s="22">
        <v>602</v>
      </c>
      <c r="D12" s="22">
        <v>339</v>
      </c>
      <c r="E12" s="21">
        <v>0</v>
      </c>
      <c r="F12" s="21">
        <v>0</v>
      </c>
    </row>
    <row r="13" spans="1:6" s="6" customFormat="1" ht="23.25" customHeight="1" x14ac:dyDescent="0.15">
      <c r="A13" s="16" t="s">
        <v>15</v>
      </c>
      <c r="B13" s="20">
        <f t="shared" si="0"/>
        <v>220</v>
      </c>
      <c r="C13" s="22">
        <v>130</v>
      </c>
      <c r="D13" s="22">
        <v>90</v>
      </c>
      <c r="E13" s="21">
        <v>0</v>
      </c>
      <c r="F13" s="21">
        <v>0</v>
      </c>
    </row>
    <row r="14" spans="1:6" s="6" customFormat="1" ht="23.25" customHeight="1" x14ac:dyDescent="0.15">
      <c r="A14" s="16" t="s">
        <v>16</v>
      </c>
      <c r="B14" s="20">
        <f t="shared" si="0"/>
        <v>39</v>
      </c>
      <c r="C14" s="22">
        <v>23</v>
      </c>
      <c r="D14" s="22">
        <v>16</v>
      </c>
      <c r="E14" s="21">
        <v>0</v>
      </c>
      <c r="F14" s="21">
        <v>0</v>
      </c>
    </row>
    <row r="15" spans="1:6" s="6" customFormat="1" ht="23.25" customHeight="1" x14ac:dyDescent="0.15">
      <c r="A15" s="16" t="s">
        <v>6</v>
      </c>
      <c r="B15" s="20">
        <f t="shared" si="0"/>
        <v>968</v>
      </c>
      <c r="C15" s="22">
        <v>698</v>
      </c>
      <c r="D15" s="22">
        <v>270</v>
      </c>
      <c r="E15" s="21">
        <v>0</v>
      </c>
      <c r="F15" s="21">
        <v>0</v>
      </c>
    </row>
    <row r="16" spans="1:6" s="6" customFormat="1" ht="23.25" customHeight="1" x14ac:dyDescent="0.15">
      <c r="A16" s="17" t="s">
        <v>17</v>
      </c>
      <c r="B16" s="23">
        <f t="shared" si="0"/>
        <v>43</v>
      </c>
      <c r="C16" s="24">
        <v>37</v>
      </c>
      <c r="D16" s="24">
        <v>6</v>
      </c>
      <c r="E16" s="25">
        <v>0</v>
      </c>
      <c r="F16" s="25">
        <v>0</v>
      </c>
    </row>
    <row r="17" spans="1:6" ht="18" customHeight="1" x14ac:dyDescent="0.2">
      <c r="A17" s="11"/>
      <c r="B17" s="13"/>
      <c r="C17" s="13"/>
      <c r="D17" s="13"/>
      <c r="E17" s="13"/>
      <c r="F17" s="9" t="s">
        <v>7</v>
      </c>
    </row>
  </sheetData>
  <phoneticPr fontId="2"/>
  <dataValidations count="1">
    <dataValidation type="whole" operator="greaterThanOrEqual" allowBlank="1" showInputMessage="1" showErrorMessage="1" sqref="B4:F16" xr:uid="{00000000-0002-0000-0100-000000000000}">
      <formula1>0</formula1>
    </dataValidation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88" fitToHeight="0" orientation="landscape" r:id="rId1"/>
  <headerFooter scaleWithDoc="0" alignWithMargins="0">
    <oddHeader>&amp;L&amp;"ＭＳ ゴシック,標準"公務員・選挙&amp;R&amp;"ＭＳ ゴシック,標準"公務員・選挙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216職員数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