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codeName="ThisWorkbook"/>
  <xr:revisionPtr revIDLastSave="0" documentId="13_ncr:1_{C9F9D684-54C8-4B79-A35C-6120481C0EBF}" xr6:coauthVersionLast="47" xr6:coauthVersionMax="47" xr10:uidLastSave="{00000000-0000-0000-0000-000000000000}"/>
  <bookViews>
    <workbookView xWindow="-120" yWindow="-120" windowWidth="29040" windowHeight="15990" tabRatio="774" xr2:uid="{00000000-000D-0000-FFFF-FFFF00000000}"/>
  </bookViews>
  <sheets>
    <sheet name="73従業者数規模別事業所数等(全事業所)" sheetId="26" r:id="rId1"/>
  </sheets>
  <definedNames>
    <definedName name="_xlnm.Print_Area" localSheetId="0">'73従業者数規模別事業所数等(全事業所)'!$A$1:$H$25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3" i="26" l="1"/>
  <c r="F23" i="26"/>
  <c r="D23" i="26"/>
  <c r="H22" i="26"/>
  <c r="F22" i="26"/>
  <c r="D22" i="26"/>
  <c r="H21" i="26"/>
  <c r="F21" i="26"/>
  <c r="D21" i="26"/>
  <c r="H20" i="26"/>
  <c r="F20" i="26"/>
  <c r="D20" i="26"/>
  <c r="H19" i="26"/>
  <c r="F19" i="26"/>
  <c r="D19" i="26"/>
  <c r="H18" i="26"/>
  <c r="F18" i="26"/>
  <c r="D18" i="26"/>
  <c r="H17" i="26"/>
  <c r="F17" i="26"/>
  <c r="D17" i="26"/>
  <c r="H12" i="26"/>
  <c r="H11" i="26"/>
  <c r="H10" i="26"/>
  <c r="H9" i="26"/>
  <c r="H8" i="26"/>
  <c r="H7" i="26"/>
  <c r="H6" i="26"/>
  <c r="F12" i="26"/>
  <c r="F11" i="26"/>
  <c r="F10" i="26"/>
  <c r="F9" i="26"/>
  <c r="F8" i="26"/>
  <c r="F7" i="26"/>
  <c r="F6" i="26"/>
  <c r="D6" i="26"/>
  <c r="D12" i="26"/>
  <c r="D11" i="26"/>
  <c r="D10" i="26"/>
  <c r="D9" i="26"/>
  <c r="D8" i="26"/>
  <c r="D7" i="26"/>
</calcChain>
</file>

<file path=xl/sharedStrings.xml><?xml version="1.0" encoding="utf-8"?>
<sst xmlns="http://schemas.openxmlformats.org/spreadsheetml/2006/main" count="39" uniqueCount="22">
  <si>
    <t>　２　個人経営の事業所は除く。</t>
    <rPh sb="3" eb="5">
      <t>コジン</t>
    </rPh>
    <rPh sb="5" eb="7">
      <t>ケイエイ</t>
    </rPh>
    <rPh sb="8" eb="11">
      <t>ジギョウショ</t>
    </rPh>
    <rPh sb="12" eb="13">
      <t>ノゾ</t>
    </rPh>
    <phoneticPr fontId="2"/>
  </si>
  <si>
    <t>事業に従事する者の人件費及び派遣受入者に係る人材派遣会社への支払額</t>
    <phoneticPr fontId="2"/>
  </si>
  <si>
    <t>注１　事業所数、従業者数は令和４年６月１日現在。</t>
    <rPh sb="13" eb="15">
      <t>レイワ</t>
    </rPh>
    <rPh sb="16" eb="17">
      <t>ネン</t>
    </rPh>
    <phoneticPr fontId="7"/>
  </si>
  <si>
    <t>事業所数</t>
    <rPh sb="0" eb="3">
      <t>ジギョウショ</t>
    </rPh>
    <rPh sb="3" eb="4">
      <t>スウ</t>
    </rPh>
    <phoneticPr fontId="8"/>
  </si>
  <si>
    <t>従業者数</t>
    <rPh sb="0" eb="3">
      <t>ジュウギョウシャ</t>
    </rPh>
    <rPh sb="3" eb="4">
      <t>スウ</t>
    </rPh>
    <phoneticPr fontId="8"/>
  </si>
  <si>
    <t>製造品出荷額等</t>
    <phoneticPr fontId="8"/>
  </si>
  <si>
    <t>計</t>
  </si>
  <si>
    <t>１人～９人</t>
  </si>
  <si>
    <t>１０人～１９人</t>
  </si>
  <si>
    <t>２０人～２９人</t>
  </si>
  <si>
    <t>３０人～９９人</t>
  </si>
  <si>
    <t>１００人～２９９人</t>
  </si>
  <si>
    <t>３００人以上</t>
  </si>
  <si>
    <t>令和３年</t>
    <rPh sb="0" eb="2">
      <t>レイワ</t>
    </rPh>
    <rPh sb="3" eb="4">
      <t>ネン</t>
    </rPh>
    <phoneticPr fontId="2"/>
  </si>
  <si>
    <t>単位：金額 百万円、構成比 ％</t>
    <rPh sb="0" eb="2">
      <t>タンイ</t>
    </rPh>
    <rPh sb="3" eb="5">
      <t>キンガク</t>
    </rPh>
    <rPh sb="6" eb="7">
      <t>ヒャク</t>
    </rPh>
    <rPh sb="7" eb="8">
      <t>マン</t>
    </rPh>
    <rPh sb="8" eb="9">
      <t>エン</t>
    </rPh>
    <rPh sb="10" eb="13">
      <t>コウセイヒ</t>
    </rPh>
    <phoneticPr fontId="2"/>
  </si>
  <si>
    <t>実　　数</t>
    <rPh sb="0" eb="1">
      <t>ジツ</t>
    </rPh>
    <rPh sb="3" eb="4">
      <t>スウ</t>
    </rPh>
    <phoneticPr fontId="2"/>
  </si>
  <si>
    <t>構成比</t>
    <rPh sb="0" eb="3">
      <t>コウセイヒ</t>
    </rPh>
    <phoneticPr fontId="2"/>
  </si>
  <si>
    <t>原材料・燃料・
電力の使用額等</t>
    <phoneticPr fontId="2"/>
  </si>
  <si>
    <t>「経済構造実態調査 製造業事業所調査」</t>
    <rPh sb="1" eb="3">
      <t>ケイザイ</t>
    </rPh>
    <rPh sb="3" eb="5">
      <t>コウゾウ</t>
    </rPh>
    <rPh sb="5" eb="7">
      <t>ジッタイ</t>
    </rPh>
    <rPh sb="7" eb="9">
      <t>チョウサ</t>
    </rPh>
    <rPh sb="10" eb="13">
      <t>セイゾウギョウ</t>
    </rPh>
    <rPh sb="13" eb="16">
      <t>ジギョウショ</t>
    </rPh>
    <rPh sb="16" eb="18">
      <t>チョウサ</t>
    </rPh>
    <phoneticPr fontId="2"/>
  </si>
  <si>
    <t>７３.  従業者規模別事業所数、従業者数、事業に従事する者の人件費等、原材料・
　燃料・電力の使用額等、製造品出荷額等及び付加価値額（全事業所）</t>
    <rPh sb="5" eb="8">
      <t>ジュウギョウシャ</t>
    </rPh>
    <rPh sb="8" eb="11">
      <t>キボベツ</t>
    </rPh>
    <rPh sb="11" eb="14">
      <t>ジギョウショ</t>
    </rPh>
    <rPh sb="32" eb="33">
      <t>トウ</t>
    </rPh>
    <rPh sb="66" eb="67">
      <t>ゼン</t>
    </rPh>
    <phoneticPr fontId="2"/>
  </si>
  <si>
    <t>資料出所 総務省・経済産業省　　　　　　　　　</t>
    <rPh sb="0" eb="2">
      <t>シリョウ</t>
    </rPh>
    <rPh sb="2" eb="4">
      <t>シュッショ</t>
    </rPh>
    <rPh sb="5" eb="8">
      <t>ソウムショウ</t>
    </rPh>
    <rPh sb="9" eb="11">
      <t>ケイザイ</t>
    </rPh>
    <rPh sb="11" eb="14">
      <t>サンギョウショウ</t>
    </rPh>
    <phoneticPr fontId="2"/>
  </si>
  <si>
    <t>付加価値額
（従業者29人以下
　は粗付加価値額）</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</si>
</sst>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82" formatCode="#,##0_ "/>
    <numFmt numFmtId="183" formatCode="0.0%"/>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4"/>
      <name val="ＭＳ 明朝"/>
      <family val="1"/>
      <charset val="128"/>
    </font>
    <font>
      <sz val="14"/>
      <name val="Terminal"/>
      <charset val="128"/>
    </font>
    <font>
      <sz val="11"/>
      <name val="ＭＳ 明朝"/>
      <family val="1"/>
      <charset val="128"/>
    </font>
    <font>
      <sz val="13"/>
      <name val="ＭＳ 明朝"/>
      <family val="1"/>
      <charset val="128"/>
    </font>
    <font>
      <b/>
      <sz val="11"/>
      <name val="ＭＳ Ｐゴシック"/>
      <family val="3"/>
      <charset val="128"/>
    </font>
    <font>
      <sz val="12"/>
      <name val="ＭＳ Ｐゴシック"/>
      <family val="3"/>
      <charset val="128"/>
    </font>
    <font>
      <b/>
      <sz val="14"/>
      <name val="ＭＳ ゴシック"/>
      <family val="3"/>
      <charset val="128"/>
    </font>
  </fonts>
  <fills count="2">
    <fill>
      <patternFill patternType="none"/>
    </fill>
    <fill>
      <patternFill patternType="gray125"/>
    </fill>
  </fills>
  <borders count="17">
    <border>
      <left/>
      <right/>
      <top/>
      <bottom/>
      <diagonal/>
    </border>
    <border>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double">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37" fontId="5" fillId="0" borderId="0"/>
    <xf numFmtId="0" fontId="1" fillId="0" borderId="0">
      <alignment vertical="center"/>
    </xf>
    <xf numFmtId="0" fontId="1" fillId="0" borderId="0"/>
    <xf numFmtId="38" fontId="1" fillId="0" borderId="0" applyFont="0" applyFill="0" applyBorder="0" applyAlignment="0" applyProtection="0"/>
  </cellStyleXfs>
  <cellXfs count="42">
    <xf numFmtId="0" fontId="0" fillId="0" borderId="0" xfId="0"/>
    <xf numFmtId="0" fontId="4" fillId="0" borderId="0" xfId="0" applyFont="1" applyFill="1" applyAlignment="1">
      <alignment vertical="center"/>
    </xf>
    <xf numFmtId="0" fontId="0" fillId="0" borderId="0" xfId="0" applyFill="1"/>
    <xf numFmtId="0" fontId="0" fillId="0" borderId="0" xfId="0" applyBorder="1"/>
    <xf numFmtId="0" fontId="0" fillId="0" borderId="0" xfId="0" applyFont="1" applyFill="1"/>
    <xf numFmtId="0" fontId="4" fillId="0" borderId="0" xfId="0" applyFont="1" applyFill="1" applyAlignment="1">
      <alignment horizontal="right"/>
    </xf>
    <xf numFmtId="182" fontId="4" fillId="0" borderId="0" xfId="0" applyNumberFormat="1" applyFont="1" applyFill="1" applyBorder="1" applyAlignment="1">
      <alignment horizontal="right"/>
    </xf>
    <xf numFmtId="0" fontId="10" fillId="0" borderId="0" xfId="3" quotePrefix="1" applyFont="1" applyFill="1" applyAlignment="1">
      <alignment horizontal="center" vertical="center" wrapText="1"/>
    </xf>
    <xf numFmtId="0" fontId="0" fillId="0" borderId="5" xfId="0" applyFont="1" applyFill="1" applyBorder="1"/>
    <xf numFmtId="0" fontId="4" fillId="0" borderId="12" xfId="0" applyFont="1" applyFill="1" applyBorder="1" applyAlignment="1">
      <alignment vertical="center"/>
    </xf>
    <xf numFmtId="0" fontId="0" fillId="0" borderId="0" xfId="0" applyFont="1" applyFill="1" applyBorder="1"/>
    <xf numFmtId="0" fontId="4" fillId="0" borderId="0" xfId="0" applyFont="1" applyFill="1" applyBorder="1"/>
    <xf numFmtId="183" fontId="4" fillId="0" borderId="0" xfId="0" applyNumberFormat="1" applyFont="1" applyFill="1" applyBorder="1" applyAlignment="1">
      <alignment horizontal="right"/>
    </xf>
    <xf numFmtId="0" fontId="0" fillId="0" borderId="1" xfId="0" applyFont="1" applyFill="1" applyBorder="1"/>
    <xf numFmtId="0" fontId="4" fillId="0" borderId="11" xfId="0" applyFont="1" applyFill="1" applyBorder="1" applyAlignment="1">
      <alignment vertical="center"/>
    </xf>
    <xf numFmtId="0" fontId="4" fillId="0" borderId="7" xfId="0" applyFont="1" applyFill="1" applyBorder="1" applyAlignment="1">
      <alignment horizontal="center" vertical="center"/>
    </xf>
    <xf numFmtId="0" fontId="4" fillId="0" borderId="9" xfId="0" applyFont="1" applyFill="1" applyBorder="1" applyAlignment="1">
      <alignment horizontal="center" vertical="center"/>
    </xf>
    <xf numFmtId="182" fontId="10" fillId="0" borderId="16" xfId="0" applyNumberFormat="1" applyFont="1" applyFill="1" applyBorder="1" applyAlignment="1">
      <alignment horizontal="right"/>
    </xf>
    <xf numFmtId="183" fontId="10" fillId="0" borderId="16" xfId="0" applyNumberFormat="1" applyFont="1" applyFill="1" applyBorder="1" applyAlignment="1">
      <alignment horizontal="right"/>
    </xf>
    <xf numFmtId="183" fontId="10" fillId="0" borderId="13" xfId="0" applyNumberFormat="1" applyFont="1" applyFill="1" applyBorder="1" applyAlignment="1">
      <alignment horizontal="right"/>
    </xf>
    <xf numFmtId="0" fontId="4" fillId="0" borderId="10" xfId="0" applyFont="1" applyFill="1" applyBorder="1"/>
    <xf numFmtId="182" fontId="4" fillId="0" borderId="16" xfId="0" applyNumberFormat="1" applyFont="1" applyFill="1" applyBorder="1" applyAlignment="1">
      <alignment horizontal="right"/>
    </xf>
    <xf numFmtId="183" fontId="4" fillId="0" borderId="16" xfId="0" applyNumberFormat="1" applyFont="1" applyFill="1" applyBorder="1" applyAlignment="1">
      <alignment horizontal="right"/>
    </xf>
    <xf numFmtId="183" fontId="4" fillId="0" borderId="13" xfId="0" applyNumberFormat="1" applyFont="1" applyFill="1" applyBorder="1" applyAlignment="1">
      <alignment horizontal="right"/>
    </xf>
    <xf numFmtId="0" fontId="4" fillId="0" borderId="12" xfId="0" applyFont="1" applyFill="1" applyBorder="1"/>
    <xf numFmtId="182" fontId="4" fillId="0" borderId="14" xfId="0" applyNumberFormat="1" applyFont="1" applyFill="1" applyBorder="1" applyAlignment="1">
      <alignment horizontal="right"/>
    </xf>
    <xf numFmtId="183" fontId="4" fillId="0" borderId="14" xfId="0" applyNumberFormat="1" applyFont="1" applyFill="1" applyBorder="1" applyAlignment="1">
      <alignment horizontal="right"/>
    </xf>
    <xf numFmtId="183" fontId="4" fillId="0" borderId="6" xfId="0" applyNumberFormat="1" applyFont="1" applyFill="1" applyBorder="1" applyAlignment="1">
      <alignment horizontal="right"/>
    </xf>
    <xf numFmtId="37" fontId="3" fillId="0" borderId="8" xfId="1" applyFont="1" applyFill="1" applyBorder="1" applyAlignment="1">
      <alignment vertical="top"/>
    </xf>
    <xf numFmtId="0" fontId="9" fillId="0" borderId="0" xfId="0" applyFont="1" applyFill="1"/>
    <xf numFmtId="37" fontId="3" fillId="0" borderId="0" xfId="1" applyFont="1" applyFill="1" applyBorder="1" applyAlignment="1">
      <alignment horizontal="right" vertical="top"/>
    </xf>
    <xf numFmtId="37" fontId="3" fillId="0" borderId="0" xfId="1" applyFont="1" applyFill="1" applyBorder="1"/>
    <xf numFmtId="0" fontId="10" fillId="0" borderId="8" xfId="0" applyFont="1" applyFill="1" applyBorder="1" applyAlignment="1">
      <alignment horizontal="center"/>
    </xf>
    <xf numFmtId="0" fontId="10" fillId="0" borderId="15" xfId="0" applyFont="1" applyFill="1" applyBorder="1" applyAlignment="1">
      <alignment horizontal="center"/>
    </xf>
    <xf numFmtId="0" fontId="4" fillId="0" borderId="2" xfId="0" quotePrefix="1" applyFont="1" applyFill="1" applyBorder="1" applyAlignment="1">
      <alignment horizontal="center" vertical="center" wrapText="1"/>
    </xf>
    <xf numFmtId="0" fontId="4" fillId="0" borderId="3" xfId="0" quotePrefix="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10" fillId="0" borderId="0" xfId="3" quotePrefix="1" applyFont="1" applyFill="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quotePrefix="1" applyFont="1" applyFill="1" applyBorder="1" applyAlignment="1">
      <alignment horizontal="center" vertical="center" wrapText="1"/>
    </xf>
  </cellXfs>
  <cellStyles count="5">
    <cellStyle name="桁区切り 2" xfId="4" xr:uid="{00000000-0005-0000-0000-000001000000}"/>
    <cellStyle name="標準" xfId="0" builtinId="0"/>
    <cellStyle name="標準 2" xfId="3" xr:uid="{00000000-0005-0000-0000-000003000000}"/>
    <cellStyle name="標準 3" xfId="2" xr:uid="{00000000-0005-0000-0000-000004000000}"/>
    <cellStyle name="標準_07鉱工業２（工業統計）_1" xfId="1" xr:uid="{00000000-0005-0000-0000-000006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28"/>
  <sheetViews>
    <sheetView tabSelected="1" zoomScaleNormal="100" workbookViewId="0"/>
  </sheetViews>
  <sheetFormatPr defaultRowHeight="13.5" x14ac:dyDescent="0.15"/>
  <cols>
    <col min="1" max="1" width="4.25" customWidth="1"/>
    <col min="2" max="2" width="25.75" bestFit="1" customWidth="1"/>
    <col min="3" max="3" width="16.875" customWidth="1"/>
    <col min="4" max="4" width="11.125" bestFit="1" customWidth="1"/>
    <col min="5" max="5" width="16.875" customWidth="1"/>
    <col min="6" max="6" width="11.125" bestFit="1" customWidth="1"/>
    <col min="7" max="7" width="16.875" customWidth="1"/>
    <col min="8" max="8" width="11.125" bestFit="1" customWidth="1"/>
  </cols>
  <sheetData>
    <row r="1" spans="1:8" ht="33.950000000000003" customHeight="1" x14ac:dyDescent="0.15">
      <c r="A1" s="4"/>
      <c r="B1" s="38" t="s">
        <v>19</v>
      </c>
      <c r="C1" s="38"/>
      <c r="D1" s="38"/>
      <c r="E1" s="38"/>
      <c r="F1" s="38"/>
      <c r="G1" s="38"/>
      <c r="H1" s="38"/>
    </row>
    <row r="2" spans="1:8" ht="18" customHeight="1" x14ac:dyDescent="0.15">
      <c r="A2" s="4"/>
      <c r="B2" s="7"/>
      <c r="C2" s="7"/>
      <c r="D2" s="7"/>
      <c r="E2" s="7"/>
      <c r="F2" s="7"/>
      <c r="G2" s="7"/>
      <c r="H2" s="7"/>
    </row>
    <row r="3" spans="1:8" ht="18" thickBot="1" x14ac:dyDescent="0.25">
      <c r="A3" s="1" t="s">
        <v>13</v>
      </c>
      <c r="B3" s="1"/>
      <c r="C3" s="1"/>
      <c r="D3" s="1"/>
      <c r="E3" s="1"/>
      <c r="F3" s="1"/>
      <c r="G3" s="1"/>
      <c r="H3" s="5" t="s">
        <v>14</v>
      </c>
    </row>
    <row r="4" spans="1:8" ht="80.099999999999994" customHeight="1" thickTop="1" x14ac:dyDescent="0.15">
      <c r="A4" s="13"/>
      <c r="B4" s="14"/>
      <c r="C4" s="39" t="s">
        <v>3</v>
      </c>
      <c r="D4" s="40"/>
      <c r="E4" s="39" t="s">
        <v>4</v>
      </c>
      <c r="F4" s="40"/>
      <c r="G4" s="34" t="s">
        <v>1</v>
      </c>
      <c r="H4" s="41"/>
    </row>
    <row r="5" spans="1:8" ht="30" customHeight="1" x14ac:dyDescent="0.15">
      <c r="A5" s="8"/>
      <c r="B5" s="9"/>
      <c r="C5" s="15" t="s">
        <v>15</v>
      </c>
      <c r="D5" s="15" t="s">
        <v>16</v>
      </c>
      <c r="E5" s="15" t="s">
        <v>15</v>
      </c>
      <c r="F5" s="15" t="s">
        <v>16</v>
      </c>
      <c r="G5" s="15" t="s">
        <v>15</v>
      </c>
      <c r="H5" s="16" t="s">
        <v>16</v>
      </c>
    </row>
    <row r="6" spans="1:8" ht="30" customHeight="1" x14ac:dyDescent="0.2">
      <c r="A6" s="32" t="s">
        <v>6</v>
      </c>
      <c r="B6" s="33"/>
      <c r="C6" s="17">
        <v>3867</v>
      </c>
      <c r="D6" s="18">
        <f>C6/C6</f>
        <v>1</v>
      </c>
      <c r="E6" s="17">
        <v>204601</v>
      </c>
      <c r="F6" s="18">
        <f>E6/E6</f>
        <v>1</v>
      </c>
      <c r="G6" s="17">
        <v>1041348</v>
      </c>
      <c r="H6" s="19">
        <f>G6/G6</f>
        <v>1</v>
      </c>
    </row>
    <row r="7" spans="1:8" ht="30" customHeight="1" x14ac:dyDescent="0.2">
      <c r="A7" s="10"/>
      <c r="B7" s="20" t="s">
        <v>7</v>
      </c>
      <c r="C7" s="21">
        <v>1614</v>
      </c>
      <c r="D7" s="22">
        <f>C7/C6</f>
        <v>0.41737781225756398</v>
      </c>
      <c r="E7" s="21">
        <v>7632</v>
      </c>
      <c r="F7" s="22">
        <f>E7/E6</f>
        <v>3.7301870469841299E-2</v>
      </c>
      <c r="G7" s="21">
        <v>24573</v>
      </c>
      <c r="H7" s="23">
        <f>G7/G6</f>
        <v>2.3597298885675105E-2</v>
      </c>
    </row>
    <row r="8" spans="1:8" ht="30" customHeight="1" x14ac:dyDescent="0.2">
      <c r="A8" s="10"/>
      <c r="B8" s="20" t="s">
        <v>8</v>
      </c>
      <c r="C8" s="21">
        <v>756</v>
      </c>
      <c r="D8" s="22">
        <f>C8/C6</f>
        <v>0.19550038789759502</v>
      </c>
      <c r="E8" s="21">
        <v>10433</v>
      </c>
      <c r="F8" s="22">
        <f>E8/E6</f>
        <v>5.0991930635725144E-2</v>
      </c>
      <c r="G8" s="21">
        <v>37001</v>
      </c>
      <c r="H8" s="23">
        <f>G8/G6</f>
        <v>3.5531829897402216E-2</v>
      </c>
    </row>
    <row r="9" spans="1:8" ht="30" customHeight="1" x14ac:dyDescent="0.2">
      <c r="A9" s="10"/>
      <c r="B9" s="20" t="s">
        <v>9</v>
      </c>
      <c r="C9" s="21">
        <v>451</v>
      </c>
      <c r="D9" s="22">
        <f>C9/C6</f>
        <v>0.11662787690716317</v>
      </c>
      <c r="E9" s="21">
        <v>10922</v>
      </c>
      <c r="F9" s="22">
        <f>E9/E6</f>
        <v>5.3381948279822677E-2</v>
      </c>
      <c r="G9" s="21">
        <v>38588</v>
      </c>
      <c r="H9" s="23">
        <f>G9/G6</f>
        <v>3.7055816115265983E-2</v>
      </c>
    </row>
    <row r="10" spans="1:8" ht="30" customHeight="1" x14ac:dyDescent="0.2">
      <c r="A10" s="10"/>
      <c r="B10" s="20" t="s">
        <v>10</v>
      </c>
      <c r="C10" s="21">
        <v>673</v>
      </c>
      <c r="D10" s="22">
        <f>C10/C6</f>
        <v>0.17403672097232997</v>
      </c>
      <c r="E10" s="21">
        <v>36532</v>
      </c>
      <c r="F10" s="22">
        <f>E10/E6</f>
        <v>0.17855240199217012</v>
      </c>
      <c r="G10" s="21">
        <v>153211</v>
      </c>
      <c r="H10" s="23">
        <f>G10/G6</f>
        <v>0.14712756926598985</v>
      </c>
    </row>
    <row r="11" spans="1:8" ht="30" customHeight="1" x14ac:dyDescent="0.2">
      <c r="A11" s="10"/>
      <c r="B11" s="20" t="s">
        <v>11</v>
      </c>
      <c r="C11" s="21">
        <v>275</v>
      </c>
      <c r="D11" s="22">
        <f>C11/C6</f>
        <v>7.1114559089733645E-2</v>
      </c>
      <c r="E11" s="21">
        <v>43913</v>
      </c>
      <c r="F11" s="22">
        <f>E11/E6</f>
        <v>0.21462749448927423</v>
      </c>
      <c r="G11" s="21">
        <v>214554</v>
      </c>
      <c r="H11" s="23">
        <f>G11/G6</f>
        <v>0.20603487018748776</v>
      </c>
    </row>
    <row r="12" spans="1:8" ht="30" customHeight="1" x14ac:dyDescent="0.2">
      <c r="A12" s="8"/>
      <c r="B12" s="24" t="s">
        <v>12</v>
      </c>
      <c r="C12" s="25">
        <v>98</v>
      </c>
      <c r="D12" s="26">
        <f>C12/C6</f>
        <v>2.534264287561417E-2</v>
      </c>
      <c r="E12" s="25">
        <v>95169</v>
      </c>
      <c r="F12" s="26">
        <f>E12/E6</f>
        <v>0.46514435413316652</v>
      </c>
      <c r="G12" s="25">
        <v>573422</v>
      </c>
      <c r="H12" s="27">
        <f>G12/G6</f>
        <v>0.55065357594195219</v>
      </c>
    </row>
    <row r="13" spans="1:8" ht="30" customHeight="1" x14ac:dyDescent="0.2">
      <c r="A13" s="10"/>
      <c r="B13" s="11"/>
      <c r="C13" s="6"/>
      <c r="D13" s="12"/>
      <c r="E13" s="6"/>
      <c r="F13" s="12"/>
      <c r="G13" s="6"/>
      <c r="H13" s="12"/>
    </row>
    <row r="14" spans="1:8" ht="30" customHeight="1" thickBot="1" x14ac:dyDescent="0.25">
      <c r="A14" s="10"/>
      <c r="B14" s="11"/>
      <c r="C14" s="6"/>
      <c r="D14" s="12"/>
      <c r="E14" s="6"/>
      <c r="F14" s="12"/>
      <c r="G14" s="6"/>
      <c r="H14" s="12"/>
    </row>
    <row r="15" spans="1:8" ht="80.099999999999994" customHeight="1" thickTop="1" x14ac:dyDescent="0.15">
      <c r="A15" s="13"/>
      <c r="B15" s="14"/>
      <c r="C15" s="34" t="s">
        <v>17</v>
      </c>
      <c r="D15" s="35"/>
      <c r="E15" s="34" t="s">
        <v>5</v>
      </c>
      <c r="F15" s="35"/>
      <c r="G15" s="36" t="s">
        <v>21</v>
      </c>
      <c r="H15" s="37"/>
    </row>
    <row r="16" spans="1:8" ht="30" customHeight="1" x14ac:dyDescent="0.15">
      <c r="A16" s="8"/>
      <c r="B16" s="9"/>
      <c r="C16" s="15" t="s">
        <v>15</v>
      </c>
      <c r="D16" s="15" t="s">
        <v>16</v>
      </c>
      <c r="E16" s="15" t="s">
        <v>15</v>
      </c>
      <c r="F16" s="15" t="s">
        <v>16</v>
      </c>
      <c r="G16" s="15" t="s">
        <v>15</v>
      </c>
      <c r="H16" s="16" t="s">
        <v>16</v>
      </c>
    </row>
    <row r="17" spans="1:8" ht="30" customHeight="1" x14ac:dyDescent="0.2">
      <c r="A17" s="32" t="s">
        <v>6</v>
      </c>
      <c r="B17" s="33"/>
      <c r="C17" s="17">
        <v>7206382</v>
      </c>
      <c r="D17" s="18">
        <f>C17/C17</f>
        <v>1</v>
      </c>
      <c r="E17" s="17">
        <v>11034376</v>
      </c>
      <c r="F17" s="18">
        <f>E17/E17</f>
        <v>1</v>
      </c>
      <c r="G17" s="17">
        <v>3334435</v>
      </c>
      <c r="H17" s="19">
        <f>G17/G17</f>
        <v>1</v>
      </c>
    </row>
    <row r="18" spans="1:8" ht="30" customHeight="1" x14ac:dyDescent="0.2">
      <c r="A18" s="10"/>
      <c r="B18" s="20" t="s">
        <v>7</v>
      </c>
      <c r="C18" s="21">
        <v>74268</v>
      </c>
      <c r="D18" s="22">
        <f>C18/C17</f>
        <v>1.0305864995777354E-2</v>
      </c>
      <c r="E18" s="21">
        <v>146027</v>
      </c>
      <c r="F18" s="22">
        <f>E18/E17</f>
        <v>1.3233824912256026E-2</v>
      </c>
      <c r="G18" s="21">
        <v>64208</v>
      </c>
      <c r="H18" s="23">
        <f>G18/G17</f>
        <v>1.9256035880141614E-2</v>
      </c>
    </row>
    <row r="19" spans="1:8" ht="30" customHeight="1" x14ac:dyDescent="0.2">
      <c r="A19" s="10"/>
      <c r="B19" s="20" t="s">
        <v>8</v>
      </c>
      <c r="C19" s="21">
        <v>142038</v>
      </c>
      <c r="D19" s="22">
        <f>C19/C17</f>
        <v>1.9710029249073946E-2</v>
      </c>
      <c r="E19" s="21">
        <v>251366</v>
      </c>
      <c r="F19" s="22">
        <f>E19/E17</f>
        <v>2.2780264149055641E-2</v>
      </c>
      <c r="G19" s="21">
        <v>99886</v>
      </c>
      <c r="H19" s="23">
        <f>G19/G17</f>
        <v>2.99558995751904E-2</v>
      </c>
    </row>
    <row r="20" spans="1:8" ht="30" customHeight="1" x14ac:dyDescent="0.2">
      <c r="A20" s="10"/>
      <c r="B20" s="20" t="s">
        <v>9</v>
      </c>
      <c r="C20" s="21">
        <v>176314</v>
      </c>
      <c r="D20" s="22">
        <f>C20/C17</f>
        <v>2.4466368838066035E-2</v>
      </c>
      <c r="E20" s="21">
        <v>285259</v>
      </c>
      <c r="F20" s="22">
        <f>E20/E17</f>
        <v>2.5851846991619645E-2</v>
      </c>
      <c r="G20" s="21">
        <v>99401</v>
      </c>
      <c r="H20" s="23">
        <f>G20/G17</f>
        <v>2.9810447647052648E-2</v>
      </c>
    </row>
    <row r="21" spans="1:8" ht="30" customHeight="1" x14ac:dyDescent="0.2">
      <c r="A21" s="10"/>
      <c r="B21" s="20" t="s">
        <v>10</v>
      </c>
      <c r="C21" s="21">
        <v>849489</v>
      </c>
      <c r="D21" s="22">
        <f>C21/C17</f>
        <v>0.11788009572626042</v>
      </c>
      <c r="E21" s="21">
        <v>1342579</v>
      </c>
      <c r="F21" s="22">
        <f>E21/E17</f>
        <v>0.12167239905546086</v>
      </c>
      <c r="G21" s="21">
        <v>426058</v>
      </c>
      <c r="H21" s="23">
        <f>G21/G17</f>
        <v>0.1277751703062138</v>
      </c>
    </row>
    <row r="22" spans="1:8" ht="30" customHeight="1" x14ac:dyDescent="0.2">
      <c r="A22" s="10"/>
      <c r="B22" s="20" t="s">
        <v>11</v>
      </c>
      <c r="C22" s="21">
        <v>1168482</v>
      </c>
      <c r="D22" s="22">
        <f>C22/C17</f>
        <v>0.16214544274783102</v>
      </c>
      <c r="E22" s="21">
        <v>1900378</v>
      </c>
      <c r="F22" s="22">
        <f>E22/E17</f>
        <v>0.17222342251161279</v>
      </c>
      <c r="G22" s="21">
        <v>631977</v>
      </c>
      <c r="H22" s="23">
        <f>G22/G17</f>
        <v>0.18953046018290956</v>
      </c>
    </row>
    <row r="23" spans="1:8" ht="30" customHeight="1" x14ac:dyDescent="0.2">
      <c r="A23" s="8"/>
      <c r="B23" s="24" t="s">
        <v>12</v>
      </c>
      <c r="C23" s="25">
        <v>4795789</v>
      </c>
      <c r="D23" s="26">
        <f>C23/C17</f>
        <v>0.66549192091121456</v>
      </c>
      <c r="E23" s="25">
        <v>7108767</v>
      </c>
      <c r="F23" s="26">
        <f>E23/E17</f>
        <v>0.64423824237999505</v>
      </c>
      <c r="G23" s="25">
        <v>2012904</v>
      </c>
      <c r="H23" s="27">
        <f>G23/G17</f>
        <v>0.60367168650760927</v>
      </c>
    </row>
    <row r="24" spans="1:8" ht="14.25" x14ac:dyDescent="0.15">
      <c r="A24" s="28" t="s">
        <v>2</v>
      </c>
      <c r="B24" s="29"/>
      <c r="C24" s="29"/>
      <c r="D24" s="4"/>
      <c r="E24" s="29"/>
      <c r="F24" s="29"/>
      <c r="G24" s="29"/>
      <c r="H24" s="30" t="s">
        <v>20</v>
      </c>
    </row>
    <row r="25" spans="1:8" ht="14.25" x14ac:dyDescent="0.15">
      <c r="A25" s="31" t="s">
        <v>0</v>
      </c>
      <c r="B25" s="29"/>
      <c r="C25" s="29"/>
      <c r="D25" s="4"/>
      <c r="E25" s="29"/>
      <c r="F25" s="29"/>
      <c r="G25" s="29"/>
      <c r="H25" s="30" t="s">
        <v>18</v>
      </c>
    </row>
    <row r="26" spans="1:8" x14ac:dyDescent="0.15">
      <c r="A26" s="3"/>
      <c r="D26" s="2"/>
      <c r="E26" s="2"/>
    </row>
    <row r="27" spans="1:8" x14ac:dyDescent="0.15">
      <c r="A27" s="3"/>
    </row>
    <row r="28" spans="1:8" x14ac:dyDescent="0.15">
      <c r="A28" s="3"/>
    </row>
  </sheetData>
  <mergeCells count="9">
    <mergeCell ref="A17:B17"/>
    <mergeCell ref="C15:D15"/>
    <mergeCell ref="E15:F15"/>
    <mergeCell ref="G15:H15"/>
    <mergeCell ref="B1:H1"/>
    <mergeCell ref="A6:B6"/>
    <mergeCell ref="C4:D4"/>
    <mergeCell ref="E4:F4"/>
    <mergeCell ref="G4:H4"/>
  </mergeCells>
  <phoneticPr fontId="2"/>
  <pageMargins left="0.70866141732283472" right="0.70866141732283472" top="0.74803149606299213" bottom="0.74803149606299213" header="0.31496062992125984" footer="0.31496062992125984"/>
  <pageSetup paperSize="9" scale="78" firstPageNumber="83" orientation="portrait" useFirstPageNumber="1" r:id="rId1"/>
  <headerFooter>
    <oddHeader>&amp;L&amp;"ＭＳ ゴシック,標準"&amp;14鉱工業&amp;R&amp;"ＭＳ ゴシック,標準"&amp;14鉱工業</oddHeader>
    <oddFooter>&amp;C&amp;"ＭＳ 明朝,標準"&amp;16－ &amp;P －</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73従業者数規模別事業所数等(全事業所)</vt:lpstr>
      <vt:lpstr>'73従業者数規模別事業所数等(全事業所)'!Print_Area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