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Ss230044\01総務企画室\10照会・回答\01公共工事発注見通し\R6\R6.12.9\"/>
    </mc:Choice>
  </mc:AlternateContent>
  <xr:revisionPtr revIDLastSave="0" documentId="13_ncr:1_{EE827154-FC1C-4F4F-80EB-10413067EB13}" xr6:coauthVersionLast="47" xr6:coauthVersionMax="47" xr10:uidLastSave="{00000000-0000-0000-0000-000000000000}"/>
  <bookViews>
    <workbookView xWindow="-120" yWindow="-120" windowWidth="29040" windowHeight="15840" xr2:uid="{00000000-000D-0000-FFFF-FFFF00000000}"/>
  </bookViews>
  <sheets>
    <sheet name="発注見通し一覧" sheetId="1" r:id="rId1"/>
    <sheet name="工事予定箇所一覧" sheetId="2" r:id="rId2"/>
  </sheets>
  <definedNames>
    <definedName name="_xlnm.Print_Area" localSheetId="1">工事予定箇所一覧!$A$1:$K$9</definedName>
    <definedName name="_xlnm.Print_Area" localSheetId="0">発注見通し一覧!$A$1:$K$20</definedName>
    <definedName name="_xlnm.Print_Titles" localSheetId="0">発注見通し一覧!$5:$6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 i="2" l="1"/>
</calcChain>
</file>

<file path=xl/sharedStrings.xml><?xml version="1.0" encoding="utf-8"?>
<sst xmlns="http://schemas.openxmlformats.org/spreadsheetml/2006/main" count="178" uniqueCount="92">
  <si>
    <t>公表項目</t>
    <rPh sb="0" eb="2">
      <t>コウヒョウ</t>
    </rPh>
    <rPh sb="2" eb="4">
      <t>コウモク</t>
    </rPh>
    <phoneticPr fontId="2"/>
  </si>
  <si>
    <t>工事名称</t>
    <rPh sb="0" eb="2">
      <t>コウジ</t>
    </rPh>
    <rPh sb="2" eb="4">
      <t>メイショウ</t>
    </rPh>
    <phoneticPr fontId="2"/>
  </si>
  <si>
    <t>工事場所
（自）</t>
    <rPh sb="0" eb="2">
      <t>コウジ</t>
    </rPh>
    <rPh sb="2" eb="4">
      <t>バショ</t>
    </rPh>
    <rPh sb="6" eb="7">
      <t>ジ</t>
    </rPh>
    <phoneticPr fontId="2"/>
  </si>
  <si>
    <t>工事場所
（至）</t>
    <rPh sb="0" eb="2">
      <t>コウジ</t>
    </rPh>
    <rPh sb="2" eb="4">
      <t>バショ</t>
    </rPh>
    <rPh sb="6" eb="7">
      <t>イタ</t>
    </rPh>
    <phoneticPr fontId="2"/>
  </si>
  <si>
    <t>入札契約
方式</t>
    <rPh sb="0" eb="2">
      <t>ニュウサツ</t>
    </rPh>
    <rPh sb="2" eb="4">
      <t>ケイヤク</t>
    </rPh>
    <rPh sb="5" eb="7">
      <t>ホウシキ</t>
    </rPh>
    <phoneticPr fontId="2"/>
  </si>
  <si>
    <t>工事種別</t>
    <rPh sb="0" eb="2">
      <t>コウジ</t>
    </rPh>
    <rPh sb="2" eb="4">
      <t>シュベツ</t>
    </rPh>
    <phoneticPr fontId="2"/>
  </si>
  <si>
    <t>入札予定
時期</t>
    <rPh sb="0" eb="2">
      <t>ニュウサツ</t>
    </rPh>
    <rPh sb="2" eb="4">
      <t>ヨテイ</t>
    </rPh>
    <rPh sb="5" eb="7">
      <t>ジキ</t>
    </rPh>
    <phoneticPr fontId="2"/>
  </si>
  <si>
    <t>工期</t>
    <rPh sb="0" eb="2">
      <t>コウキ</t>
    </rPh>
    <phoneticPr fontId="2"/>
  </si>
  <si>
    <t>工事概要</t>
    <rPh sb="0" eb="2">
      <t>コウジ</t>
    </rPh>
    <rPh sb="2" eb="4">
      <t>ガイヨウ</t>
    </rPh>
    <phoneticPr fontId="2"/>
  </si>
  <si>
    <t>備考</t>
    <rPh sb="0" eb="2">
      <t>ビコウ</t>
    </rPh>
    <phoneticPr fontId="2"/>
  </si>
  <si>
    <t>(第１号様式）</t>
    <rPh sb="1" eb="2">
      <t>ダイ</t>
    </rPh>
    <rPh sb="3" eb="4">
      <t>ゴウ</t>
    </rPh>
    <rPh sb="4" eb="6">
      <t>ヨウシキ</t>
    </rPh>
    <phoneticPr fontId="2"/>
  </si>
  <si>
    <t>留意事項　公表する内容は、公表する時点における発注見通しであり、公表した後に変更又は追加することがあります。</t>
    <phoneticPr fontId="2"/>
  </si>
  <si>
    <t>　</t>
  </si>
  <si>
    <t>発注機関名</t>
    <rPh sb="0" eb="2">
      <t>ハッチュウ</t>
    </rPh>
    <rPh sb="2" eb="4">
      <t>キカン</t>
    </rPh>
    <rPh sb="4" eb="5">
      <t>メイ</t>
    </rPh>
    <phoneticPr fontId="2"/>
  </si>
  <si>
    <t>契約</t>
    <rPh sb="0" eb="2">
      <t>ケイヤク</t>
    </rPh>
    <phoneticPr fontId="2"/>
  </si>
  <si>
    <t>未定の項目が判明次第、発注見通し一覧へ移動します。</t>
    <rPh sb="0" eb="2">
      <t>ミテイ</t>
    </rPh>
    <rPh sb="3" eb="5">
      <t>コウモク</t>
    </rPh>
    <rPh sb="11" eb="13">
      <t>ハッチュウ</t>
    </rPh>
    <rPh sb="13" eb="15">
      <t>ミトオ</t>
    </rPh>
    <rPh sb="16" eb="18">
      <t>イチラン</t>
    </rPh>
    <rPh sb="19" eb="21">
      <t>イドウ</t>
    </rPh>
    <phoneticPr fontId="2"/>
  </si>
  <si>
    <t>※目安として、事業箇所公表で工事を予定しており、公表の条件が整っていないもの。</t>
    <rPh sb="1" eb="3">
      <t>メヤス</t>
    </rPh>
    <rPh sb="7" eb="9">
      <t>ジギョウ</t>
    </rPh>
    <rPh sb="9" eb="11">
      <t>カショ</t>
    </rPh>
    <rPh sb="11" eb="13">
      <t>コウヒョウ</t>
    </rPh>
    <rPh sb="14" eb="16">
      <t>コウジ</t>
    </rPh>
    <rPh sb="17" eb="19">
      <t>ヨテイ</t>
    </rPh>
    <rPh sb="24" eb="26">
      <t>コウヒョウ</t>
    </rPh>
    <rPh sb="27" eb="29">
      <t>ジョウケン</t>
    </rPh>
    <rPh sb="30" eb="31">
      <t>トトノ</t>
    </rPh>
    <phoneticPr fontId="2"/>
  </si>
  <si>
    <t>工事規模</t>
    <rPh sb="0" eb="2">
      <t>コウジ</t>
    </rPh>
    <rPh sb="2" eb="4">
      <t>キボ</t>
    </rPh>
    <phoneticPr fontId="2"/>
  </si>
  <si>
    <t>以下の工事については予定箇所であり、実際に発注されない場合や工事規模が変更になる場合があります。</t>
    <rPh sb="10" eb="12">
      <t>ヨテイ</t>
    </rPh>
    <rPh sb="12" eb="14">
      <t>カショ</t>
    </rPh>
    <rPh sb="18" eb="20">
      <t>ジッサイ</t>
    </rPh>
    <rPh sb="30" eb="32">
      <t>コウジ</t>
    </rPh>
    <rPh sb="32" eb="34">
      <t>キボ</t>
    </rPh>
    <rPh sb="35" eb="37">
      <t>ヘンコウ</t>
    </rPh>
    <rPh sb="40" eb="42">
      <t>バアイ</t>
    </rPh>
    <phoneticPr fontId="2"/>
  </si>
  <si>
    <t>(第１号様式別紙）</t>
    <rPh sb="1" eb="2">
      <t>ダイ</t>
    </rPh>
    <rPh sb="3" eb="4">
      <t>ゴウ</t>
    </rPh>
    <rPh sb="4" eb="6">
      <t>ヨウシキ</t>
    </rPh>
    <rPh sb="6" eb="8">
      <t>ベッシ</t>
    </rPh>
    <phoneticPr fontId="2"/>
  </si>
  <si>
    <t>一般競争入札</t>
  </si>
  <si>
    <t>３千万円未満</t>
  </si>
  <si>
    <t>３千万円以上５千万円未満</t>
  </si>
  <si>
    <t>土木一式工事</t>
    <rPh sb="0" eb="2">
      <t>ドボク</t>
    </rPh>
    <rPh sb="2" eb="4">
      <t>イッシキ</t>
    </rPh>
    <rPh sb="4" eb="6">
      <t>コウジ</t>
    </rPh>
    <phoneticPr fontId="2"/>
  </si>
  <si>
    <t>５千万円以上７千万円未満</t>
  </si>
  <si>
    <t>第２四半期</t>
  </si>
  <si>
    <t>鋼構造物工事</t>
    <rPh sb="0" eb="1">
      <t>コウ</t>
    </rPh>
    <rPh sb="1" eb="4">
      <t>コウゾウブツ</t>
    </rPh>
    <rPh sb="4" eb="6">
      <t>コウジ</t>
    </rPh>
    <phoneticPr fontId="2"/>
  </si>
  <si>
    <t>総合評価
月２回土日完全週休２日制</t>
    <rPh sb="0" eb="4">
      <t>ソウゴウヒョウカ</t>
    </rPh>
    <rPh sb="5" eb="6">
      <t>ツキ</t>
    </rPh>
    <phoneticPr fontId="2"/>
  </si>
  <si>
    <t>津農林水産事務所</t>
    <rPh sb="0" eb="8">
      <t>ツノウリンスイサンジムショ</t>
    </rPh>
    <phoneticPr fontId="2"/>
  </si>
  <si>
    <t>７千万円以上１．５億円未満</t>
  </si>
  <si>
    <t xml:space="preserve">
総合評価
月２回土日完全週休２日制</t>
    <rPh sb="1" eb="5">
      <t>ソウゴウヒョウカ</t>
    </rPh>
    <rPh sb="6" eb="7">
      <t>ツキ</t>
    </rPh>
    <phoneticPr fontId="2"/>
  </si>
  <si>
    <t>高野尾花木の里地区高度水利機能確保基盤整備事業用水路その３工事</t>
    <rPh sb="0" eb="5">
      <t>タカノオカボク</t>
    </rPh>
    <rPh sb="6" eb="7">
      <t>サト</t>
    </rPh>
    <rPh sb="7" eb="9">
      <t>チク</t>
    </rPh>
    <rPh sb="9" eb="23">
      <t>コウドスイリキノウカクホキバンセイビジギョウ</t>
    </rPh>
    <rPh sb="23" eb="26">
      <t>ヨウスイロ</t>
    </rPh>
    <rPh sb="29" eb="31">
      <t>コウジ</t>
    </rPh>
    <phoneticPr fontId="2"/>
  </si>
  <si>
    <t>中勢用水２期地区基幹農業水利施設ストマネ事業岩原支線水管橋製作据付工事</t>
    <rPh sb="0" eb="4">
      <t>チュウセイヨウスイ</t>
    </rPh>
    <rPh sb="5" eb="8">
      <t>キチク</t>
    </rPh>
    <rPh sb="8" eb="10">
      <t>キカン</t>
    </rPh>
    <rPh sb="10" eb="12">
      <t>ノウギョウ</t>
    </rPh>
    <rPh sb="12" eb="16">
      <t>スイリシセツ</t>
    </rPh>
    <rPh sb="20" eb="22">
      <t>ジギョウ</t>
    </rPh>
    <rPh sb="22" eb="26">
      <t>イワハラシセン</t>
    </rPh>
    <rPh sb="26" eb="33">
      <t>スイカンキョウセイサクスエツケ</t>
    </rPh>
    <rPh sb="33" eb="35">
      <t>コウジ</t>
    </rPh>
    <phoneticPr fontId="2"/>
  </si>
  <si>
    <t>津市芸濃町雲林院地内</t>
    <rPh sb="0" eb="2">
      <t>ツシ</t>
    </rPh>
    <rPh sb="2" eb="5">
      <t>ゲイノウチョウ</t>
    </rPh>
    <rPh sb="5" eb="8">
      <t>ウジイ</t>
    </rPh>
    <rPh sb="8" eb="10">
      <t>チナイ</t>
    </rPh>
    <phoneticPr fontId="2"/>
  </si>
  <si>
    <t>総合評価</t>
    <rPh sb="0" eb="4">
      <t>ソウゴウヒョウカ</t>
    </rPh>
    <phoneticPr fontId="2"/>
  </si>
  <si>
    <t>月２回土日完全週休２日制</t>
    <rPh sb="0" eb="1">
      <t>ツキ</t>
    </rPh>
    <phoneticPr fontId="2"/>
  </si>
  <si>
    <t>水管橋φ100　L=64m</t>
    <rPh sb="0" eb="3">
      <t>スイカンキョウ</t>
    </rPh>
    <phoneticPr fontId="2"/>
  </si>
  <si>
    <t>堤体工　１式</t>
    <rPh sb="0" eb="3">
      <t>テイタイコウ</t>
    </rPh>
    <rPh sb="5" eb="6">
      <t>シキ</t>
    </rPh>
    <phoneticPr fontId="2"/>
  </si>
  <si>
    <t>津市河芸町東千里地内</t>
    <rPh sb="0" eb="2">
      <t>ツシ</t>
    </rPh>
    <rPh sb="2" eb="5">
      <t>カワゲチョウ</t>
    </rPh>
    <rPh sb="5" eb="8">
      <t>ヒガシチサト</t>
    </rPh>
    <rPh sb="8" eb="10">
      <t>チナイ</t>
    </rPh>
    <phoneticPr fontId="6"/>
  </si>
  <si>
    <t>排水機場工　１式</t>
    <rPh sb="0" eb="3">
      <t>ハイスイキ</t>
    </rPh>
    <rPh sb="3" eb="4">
      <t>ジョウ</t>
    </rPh>
    <rPh sb="4" eb="5">
      <t>コウ</t>
    </rPh>
    <rPh sb="7" eb="8">
      <t>シキ</t>
    </rPh>
    <phoneticPr fontId="2"/>
  </si>
  <si>
    <t>津市一身田平野地内</t>
    <rPh sb="0" eb="2">
      <t>ツシ</t>
    </rPh>
    <rPh sb="2" eb="7">
      <t>イッシンデンヒラノ</t>
    </rPh>
    <rPh sb="7" eb="9">
      <t>チナイ</t>
    </rPh>
    <phoneticPr fontId="6"/>
  </si>
  <si>
    <t>一身田平野地区農地中間管理機構関連農地整備事業揚水機場工事</t>
    <rPh sb="0" eb="3">
      <t>イッシンデン</t>
    </rPh>
    <rPh sb="3" eb="5">
      <t>ヒラノ</t>
    </rPh>
    <rPh sb="5" eb="7">
      <t>チク</t>
    </rPh>
    <rPh sb="7" eb="9">
      <t>ノウチ</t>
    </rPh>
    <rPh sb="9" eb="11">
      <t>チュウカン</t>
    </rPh>
    <rPh sb="11" eb="13">
      <t>カンリ</t>
    </rPh>
    <rPh sb="13" eb="15">
      <t>キコウ</t>
    </rPh>
    <rPh sb="15" eb="17">
      <t>カンレン</t>
    </rPh>
    <rPh sb="17" eb="19">
      <t>ノウチ</t>
    </rPh>
    <rPh sb="19" eb="21">
      <t>セイビ</t>
    </rPh>
    <rPh sb="21" eb="23">
      <t>ジギョウ</t>
    </rPh>
    <rPh sb="23" eb="25">
      <t>ヨウスイ</t>
    </rPh>
    <rPh sb="25" eb="27">
      <t>キジョウ</t>
    </rPh>
    <rPh sb="27" eb="29">
      <t>コウジ</t>
    </rPh>
    <phoneticPr fontId="6"/>
  </si>
  <si>
    <t>揚水機場工　１式</t>
    <rPh sb="0" eb="2">
      <t>ヨウスイ</t>
    </rPh>
    <rPh sb="2" eb="4">
      <t>キジョウ</t>
    </rPh>
    <rPh sb="3" eb="4">
      <t>ジョウ</t>
    </rPh>
    <rPh sb="4" eb="5">
      <t>コウ</t>
    </rPh>
    <rPh sb="7" eb="8">
      <t>シキ</t>
    </rPh>
    <phoneticPr fontId="2"/>
  </si>
  <si>
    <t>間右ｴ門池地区県営ため池等整備事業堤体その２工事</t>
    <rPh sb="0" eb="2">
      <t>マウ</t>
    </rPh>
    <rPh sb="3" eb="7">
      <t>モンチク</t>
    </rPh>
    <rPh sb="7" eb="9">
      <t>ケンエイ</t>
    </rPh>
    <rPh sb="12" eb="13">
      <t>トウ</t>
    </rPh>
    <rPh sb="13" eb="15">
      <t>セイビ</t>
    </rPh>
    <rPh sb="15" eb="17">
      <t>ジギョウ</t>
    </rPh>
    <rPh sb="17" eb="19">
      <t>テイタイ</t>
    </rPh>
    <rPh sb="22" eb="24">
      <t>コウジ</t>
    </rPh>
    <phoneticPr fontId="2"/>
  </si>
  <si>
    <t>約６ヶ月</t>
    <rPh sb="0" eb="1">
      <t>ヤク</t>
    </rPh>
    <rPh sb="3" eb="4">
      <t>ゲツ</t>
    </rPh>
    <phoneticPr fontId="2"/>
  </si>
  <si>
    <t>亀山市安知本町地内</t>
    <rPh sb="0" eb="2">
      <t>カメヤマ</t>
    </rPh>
    <rPh sb="2" eb="3">
      <t>シ</t>
    </rPh>
    <rPh sb="3" eb="7">
      <t>アチモトチョウ</t>
    </rPh>
    <rPh sb="7" eb="8">
      <t>チ</t>
    </rPh>
    <rPh sb="8" eb="9">
      <t>ナイ</t>
    </rPh>
    <phoneticPr fontId="2"/>
  </si>
  <si>
    <t>自然災害防止事業</t>
    <rPh sb="0" eb="8">
      <t>シゼンサイガイボウシジギョウ</t>
    </rPh>
    <phoneticPr fontId="2"/>
  </si>
  <si>
    <t>津市美杉町八知
字下神河　地内</t>
    <rPh sb="0" eb="2">
      <t>ツシ</t>
    </rPh>
    <rPh sb="2" eb="7">
      <t>ミスギチョウヤチ</t>
    </rPh>
    <rPh sb="8" eb="9">
      <t>アザ</t>
    </rPh>
    <rPh sb="9" eb="10">
      <t>シタ</t>
    </rPh>
    <rPh sb="10" eb="12">
      <t>カミカワ</t>
    </rPh>
    <rPh sb="13" eb="15">
      <t>チナイ</t>
    </rPh>
    <phoneticPr fontId="2"/>
  </si>
  <si>
    <t>土木一式工事</t>
    <rPh sb="0" eb="4">
      <t>ドボクイッシキ</t>
    </rPh>
    <rPh sb="4" eb="6">
      <t>コウジ</t>
    </rPh>
    <phoneticPr fontId="2"/>
  </si>
  <si>
    <t>落石防止壁緩衝材取替え
　　L=32.2m</t>
    <rPh sb="0" eb="2">
      <t>ラクセキ</t>
    </rPh>
    <rPh sb="2" eb="4">
      <t>ボウシ</t>
    </rPh>
    <rPh sb="4" eb="5">
      <t>カベ</t>
    </rPh>
    <rPh sb="5" eb="8">
      <t>カンショウザイ</t>
    </rPh>
    <rPh sb="8" eb="10">
      <t>トリカ</t>
    </rPh>
    <phoneticPr fontId="2"/>
  </si>
  <si>
    <t>自然災害防止事業</t>
    <rPh sb="0" eb="2">
      <t>シゼン</t>
    </rPh>
    <rPh sb="2" eb="4">
      <t>サイガイ</t>
    </rPh>
    <rPh sb="4" eb="6">
      <t>ボウシ</t>
    </rPh>
    <rPh sb="6" eb="8">
      <t>ジギョウ</t>
    </rPh>
    <phoneticPr fontId="6"/>
  </si>
  <si>
    <t>津市榊原町字赤部谷ほか地内</t>
    <rPh sb="0" eb="2">
      <t>ツシ</t>
    </rPh>
    <rPh sb="2" eb="5">
      <t>サカキバラチョウ</t>
    </rPh>
    <rPh sb="5" eb="6">
      <t>アザ</t>
    </rPh>
    <rPh sb="6" eb="8">
      <t>アカベ</t>
    </rPh>
    <rPh sb="8" eb="9">
      <t>タニ</t>
    </rPh>
    <rPh sb="11" eb="12">
      <t>チ</t>
    </rPh>
    <rPh sb="12" eb="13">
      <t>ナイ</t>
    </rPh>
    <phoneticPr fontId="2"/>
  </si>
  <si>
    <t>山腹工  A=0.02ha
　現場吹付法枠工　A=324.9m2</t>
    <phoneticPr fontId="2"/>
  </si>
  <si>
    <t>山腹工  A=0.02ha
　現場吹付法枠工　A=172.0m2</t>
    <phoneticPr fontId="2"/>
  </si>
  <si>
    <t>土木一式工事</t>
    <rPh sb="0" eb="6">
      <t>ドボクイッシキコウジ</t>
    </rPh>
    <phoneticPr fontId="2"/>
  </si>
  <si>
    <t>伊勢湾アサリ漁業環境基盤整備事業　三重保全三期地区伊勢湾四期工区浅場造成その2工事</t>
    <rPh sb="0" eb="3">
      <t>イセワン</t>
    </rPh>
    <rPh sb="17" eb="19">
      <t>ミエ</t>
    </rPh>
    <rPh sb="19" eb="21">
      <t>ホゼン</t>
    </rPh>
    <rPh sb="21" eb="22">
      <t>サン</t>
    </rPh>
    <rPh sb="22" eb="23">
      <t>キ</t>
    </rPh>
    <rPh sb="23" eb="25">
      <t>チク</t>
    </rPh>
    <rPh sb="25" eb="28">
      <t>イセワン</t>
    </rPh>
    <rPh sb="28" eb="30">
      <t>ヨンキ</t>
    </rPh>
    <rPh sb="30" eb="32">
      <t>コウク</t>
    </rPh>
    <rPh sb="32" eb="34">
      <t>アサバ</t>
    </rPh>
    <rPh sb="34" eb="36">
      <t>ゾウセイ</t>
    </rPh>
    <rPh sb="39" eb="41">
      <t>コウジ</t>
    </rPh>
    <phoneticPr fontId="2"/>
  </si>
  <si>
    <t>松阪市猟師町地先</t>
    <rPh sb="0" eb="3">
      <t>マツサカシ</t>
    </rPh>
    <rPh sb="3" eb="6">
      <t>リョウシマチ</t>
    </rPh>
    <rPh sb="6" eb="8">
      <t>チサキ</t>
    </rPh>
    <phoneticPr fontId="2"/>
  </si>
  <si>
    <t>第４四半期</t>
  </si>
  <si>
    <t>津市美里町五百野字外山地内</t>
    <rPh sb="0" eb="2">
      <t>ツシ</t>
    </rPh>
    <rPh sb="2" eb="4">
      <t>ミサト</t>
    </rPh>
    <rPh sb="4" eb="5">
      <t>チョウ</t>
    </rPh>
    <rPh sb="5" eb="7">
      <t>ゴヒャク</t>
    </rPh>
    <rPh sb="7" eb="8">
      <t>ノ</t>
    </rPh>
    <rPh sb="8" eb="9">
      <t>アザ</t>
    </rPh>
    <rPh sb="9" eb="11">
      <t>カケヤマ</t>
    </rPh>
    <rPh sb="11" eb="12">
      <t>チ</t>
    </rPh>
    <rPh sb="12" eb="13">
      <t>ナイ</t>
    </rPh>
    <phoneticPr fontId="2"/>
  </si>
  <si>
    <t>津市美杉町八知字深山口地内</t>
    <rPh sb="0" eb="2">
      <t>ツシ</t>
    </rPh>
    <rPh sb="2" eb="4">
      <t>ミスギ</t>
    </rPh>
    <rPh sb="4" eb="5">
      <t>チョウ</t>
    </rPh>
    <rPh sb="5" eb="7">
      <t>ヤチ</t>
    </rPh>
    <rPh sb="7" eb="8">
      <t>アザ</t>
    </rPh>
    <rPh sb="8" eb="11">
      <t>ミヤマグチ</t>
    </rPh>
    <rPh sb="11" eb="12">
      <t>チ</t>
    </rPh>
    <rPh sb="12" eb="13">
      <t>ナイ</t>
    </rPh>
    <phoneticPr fontId="2"/>
  </si>
  <si>
    <t>山腹工  A=0.11ha
　落石防護網工　A=612.3m2
　落石防護柵工　L=56.0m　</t>
    <phoneticPr fontId="2"/>
  </si>
  <si>
    <t>一身田平野地区農地中間管理機構関連農地整備事業揚さく井工事</t>
    <rPh sb="0" eb="3">
      <t>イッシンデン</t>
    </rPh>
    <rPh sb="3" eb="5">
      <t>ヒラノ</t>
    </rPh>
    <rPh sb="5" eb="7">
      <t>チク</t>
    </rPh>
    <rPh sb="7" eb="9">
      <t>ノウチ</t>
    </rPh>
    <rPh sb="9" eb="11">
      <t>チュウカン</t>
    </rPh>
    <rPh sb="11" eb="13">
      <t>カンリ</t>
    </rPh>
    <rPh sb="13" eb="15">
      <t>キコウ</t>
    </rPh>
    <rPh sb="15" eb="17">
      <t>カンレン</t>
    </rPh>
    <rPh sb="17" eb="19">
      <t>ノウチ</t>
    </rPh>
    <rPh sb="19" eb="21">
      <t>セイビ</t>
    </rPh>
    <rPh sb="21" eb="23">
      <t>ジギョウ</t>
    </rPh>
    <rPh sb="23" eb="24">
      <t>ヨウ</t>
    </rPh>
    <rPh sb="26" eb="27">
      <t>イ</t>
    </rPh>
    <rPh sb="27" eb="29">
      <t>コウジ</t>
    </rPh>
    <phoneticPr fontId="6"/>
  </si>
  <si>
    <t>さく井工事</t>
    <rPh sb="2" eb="3">
      <t>イ</t>
    </rPh>
    <rPh sb="3" eb="5">
      <t>コウジ</t>
    </rPh>
    <phoneticPr fontId="2"/>
  </si>
  <si>
    <t>さく井工　１式</t>
    <rPh sb="2" eb="3">
      <t>イ</t>
    </rPh>
    <rPh sb="3" eb="4">
      <t>コウ</t>
    </rPh>
    <rPh sb="6" eb="7">
      <t>シキ</t>
    </rPh>
    <phoneticPr fontId="2"/>
  </si>
  <si>
    <t>見積徴収型
月２回土日完全週休２日制</t>
    <rPh sb="0" eb="2">
      <t>ミツモリ</t>
    </rPh>
    <rPh sb="2" eb="4">
      <t>チョウシュウ</t>
    </rPh>
    <rPh sb="4" eb="5">
      <t>ガタ</t>
    </rPh>
    <rPh sb="6" eb="7">
      <t>ツキ</t>
    </rPh>
    <phoneticPr fontId="2"/>
  </si>
  <si>
    <t>見積徴収型
月２回土日完全週休２日制</t>
    <rPh sb="0" eb="2">
      <t>ミツモリ</t>
    </rPh>
    <rPh sb="2" eb="4">
      <t>チョウシュウ</t>
    </rPh>
    <rPh sb="4" eb="5">
      <t>カタ</t>
    </rPh>
    <rPh sb="6" eb="7">
      <t>ツキ</t>
    </rPh>
    <phoneticPr fontId="2"/>
  </si>
  <si>
    <t>千里地区農村地域排水対策事業排水機場工事</t>
    <rPh sb="0" eb="2">
      <t>チサト</t>
    </rPh>
    <rPh sb="2" eb="4">
      <t>チク</t>
    </rPh>
    <rPh sb="4" eb="6">
      <t>ノウソン</t>
    </rPh>
    <rPh sb="6" eb="8">
      <t>チイキ</t>
    </rPh>
    <rPh sb="8" eb="10">
      <t>ハイスイ</t>
    </rPh>
    <rPh sb="10" eb="14">
      <t>タイサクジギョウ</t>
    </rPh>
    <rPh sb="14" eb="18">
      <t>ハイスイキジョウ</t>
    </rPh>
    <rPh sb="18" eb="20">
      <t>コウジ</t>
    </rPh>
    <phoneticPr fontId="6"/>
  </si>
  <si>
    <t xml:space="preserve">中勢用水地区 国営造成施設県管理事業 警報板改修工事 </t>
    <rPh sb="19" eb="21">
      <t>ケイホウ</t>
    </rPh>
    <rPh sb="21" eb="22">
      <t>バン</t>
    </rPh>
    <rPh sb="22" eb="24">
      <t>カイシュウ</t>
    </rPh>
    <rPh sb="24" eb="26">
      <t>コウジ</t>
    </rPh>
    <phoneticPr fontId="6"/>
  </si>
  <si>
    <t>津市芸濃町 地内 他</t>
    <rPh sb="2" eb="5">
      <t>ゲイノウチョウ</t>
    </rPh>
    <rPh sb="6" eb="7">
      <t>チ</t>
    </rPh>
    <rPh sb="9" eb="10">
      <t>ホカ</t>
    </rPh>
    <phoneticPr fontId="6"/>
  </si>
  <si>
    <t>第３四半期</t>
  </si>
  <si>
    <t>総合評価
予定価格事後公表
月２回土日完全週休２日制</t>
    <rPh sb="0" eb="4">
      <t>ソウゴウヒョウカ</t>
    </rPh>
    <rPh sb="14" eb="15">
      <t>ツキ</t>
    </rPh>
    <phoneticPr fontId="2"/>
  </si>
  <si>
    <t>約５ヶ月</t>
    <rPh sb="0" eb="1">
      <t>ヤク</t>
    </rPh>
    <rPh sb="3" eb="4">
      <t>ゲツ</t>
    </rPh>
    <phoneticPr fontId="2"/>
  </si>
  <si>
    <t>とび・土工・コンクリート工事</t>
    <phoneticPr fontId="2"/>
  </si>
  <si>
    <t>約４ヶ月</t>
    <rPh sb="0" eb="1">
      <t>ヤク</t>
    </rPh>
    <rPh sb="3" eb="4">
      <t>ゲツ</t>
    </rPh>
    <phoneticPr fontId="2"/>
  </si>
  <si>
    <t>津市高野尾町地内</t>
    <rPh sb="0" eb="2">
      <t>ツシ</t>
    </rPh>
    <rPh sb="2" eb="5">
      <t>タカノオ</t>
    </rPh>
    <rPh sb="5" eb="6">
      <t>チョウ</t>
    </rPh>
    <rPh sb="6" eb="8">
      <t>チナイ</t>
    </rPh>
    <phoneticPr fontId="2"/>
  </si>
  <si>
    <t>農業用用水施設　L=1,000m
管理省力化施設　1式　</t>
    <rPh sb="0" eb="3">
      <t>ノウギョウヨウ</t>
    </rPh>
    <rPh sb="3" eb="5">
      <t>ヨウスイ</t>
    </rPh>
    <rPh sb="5" eb="7">
      <t>シセツ</t>
    </rPh>
    <phoneticPr fontId="2"/>
  </si>
  <si>
    <t>工事予定箇所一覧（令和６年１０月１日）</t>
    <rPh sb="0" eb="2">
      <t>コウジ</t>
    </rPh>
    <rPh sb="2" eb="4">
      <t>ヨテイ</t>
    </rPh>
    <rPh sb="4" eb="6">
      <t>カショ</t>
    </rPh>
    <rPh sb="6" eb="8">
      <t>イチラン</t>
    </rPh>
    <rPh sb="9" eb="11">
      <t>レイワ</t>
    </rPh>
    <phoneticPr fontId="2"/>
  </si>
  <si>
    <t>建設工事発注見通し一覧（令和６年１０月１日）</t>
    <rPh sb="0" eb="2">
      <t>ケンセツ</t>
    </rPh>
    <rPh sb="12" eb="14">
      <t>レイワ</t>
    </rPh>
    <rPh sb="15" eb="16">
      <t>ネン</t>
    </rPh>
    <phoneticPr fontId="2"/>
  </si>
  <si>
    <t>津市美里町三郷字西ヶ平尾</t>
    <rPh sb="0" eb="2">
      <t>ツシ</t>
    </rPh>
    <rPh sb="2" eb="4">
      <t>ミサト</t>
    </rPh>
    <rPh sb="4" eb="5">
      <t>チョウ</t>
    </rPh>
    <rPh sb="5" eb="7">
      <t>ミサト</t>
    </rPh>
    <rPh sb="7" eb="8">
      <t>アザ</t>
    </rPh>
    <rPh sb="8" eb="9">
      <t>ニシ</t>
    </rPh>
    <rPh sb="10" eb="12">
      <t>ヒラオ</t>
    </rPh>
    <phoneticPr fontId="2"/>
  </si>
  <si>
    <t>津市美杉町八知字新堂垣内地内</t>
    <rPh sb="0" eb="2">
      <t>ツシ</t>
    </rPh>
    <rPh sb="2" eb="4">
      <t>ミスギ</t>
    </rPh>
    <rPh sb="4" eb="5">
      <t>チョウ</t>
    </rPh>
    <rPh sb="5" eb="7">
      <t>ヤチ</t>
    </rPh>
    <rPh sb="7" eb="8">
      <t>アザ</t>
    </rPh>
    <rPh sb="8" eb="10">
      <t>シンドウ</t>
    </rPh>
    <rPh sb="10" eb="12">
      <t>カキウチ</t>
    </rPh>
    <rPh sb="12" eb="14">
      <t>ジナイ</t>
    </rPh>
    <phoneticPr fontId="2"/>
  </si>
  <si>
    <t>渓間工
  流路工（ブ）L=43.2m</t>
    <phoneticPr fontId="2"/>
  </si>
  <si>
    <t>小規模治山事業</t>
    <rPh sb="0" eb="3">
      <t>ショウキボ</t>
    </rPh>
    <rPh sb="3" eb="5">
      <t>チサン</t>
    </rPh>
    <rPh sb="5" eb="7">
      <t>ジギョウ</t>
    </rPh>
    <phoneticPr fontId="2"/>
  </si>
  <si>
    <t>津市美杉町八知字火の谷・鳥ヶ上地内</t>
    <rPh sb="0" eb="2">
      <t>ツシ</t>
    </rPh>
    <rPh sb="2" eb="4">
      <t>ミスギ</t>
    </rPh>
    <rPh sb="4" eb="5">
      <t>チョウ</t>
    </rPh>
    <rPh sb="5" eb="7">
      <t>ヤチ</t>
    </rPh>
    <rPh sb="7" eb="8">
      <t>アザ</t>
    </rPh>
    <rPh sb="8" eb="9">
      <t>ヒ</t>
    </rPh>
    <rPh sb="10" eb="11">
      <t>タニ</t>
    </rPh>
    <rPh sb="12" eb="13">
      <t>トリ</t>
    </rPh>
    <rPh sb="14" eb="15">
      <t>ウエ</t>
    </rPh>
    <rPh sb="15" eb="16">
      <t>チ</t>
    </rPh>
    <rPh sb="16" eb="17">
      <t>ナイ</t>
    </rPh>
    <phoneticPr fontId="6"/>
  </si>
  <si>
    <t>渓間工
　流路工修繕　N=1.0式
　谷止工修繕　N=1.0式</t>
    <rPh sb="0" eb="2">
      <t>ケイカン</t>
    </rPh>
    <rPh sb="2" eb="3">
      <t>コウ</t>
    </rPh>
    <phoneticPr fontId="2"/>
  </si>
  <si>
    <t>済</t>
  </si>
  <si>
    <t>警報板設置撤去工　１式　　　　　　　　　　　　　　警報板支柱補強工　１式　　　　　　　　　　警報板復旧工　１式</t>
    <rPh sb="0" eb="2">
      <t>ケイホウ</t>
    </rPh>
    <rPh sb="2" eb="3">
      <t>バン</t>
    </rPh>
    <rPh sb="3" eb="5">
      <t>セッチ</t>
    </rPh>
    <rPh sb="5" eb="7">
      <t>テッキョ</t>
    </rPh>
    <rPh sb="7" eb="8">
      <t>コウ</t>
    </rPh>
    <rPh sb="8" eb="9">
      <t>キジョウ</t>
    </rPh>
    <rPh sb="10" eb="11">
      <t>シキ</t>
    </rPh>
    <rPh sb="28" eb="30">
      <t>シチュウ</t>
    </rPh>
    <rPh sb="30" eb="32">
      <t>ホキョウ</t>
    </rPh>
    <rPh sb="49" eb="51">
      <t>フッキュウ</t>
    </rPh>
    <rPh sb="51" eb="52">
      <t>コウ</t>
    </rPh>
    <phoneticPr fontId="2"/>
  </si>
  <si>
    <t>総合評価
月２回土日完全週休２日制</t>
    <rPh sb="5" eb="6">
      <t>ツキ</t>
    </rPh>
    <phoneticPr fontId="2"/>
  </si>
  <si>
    <t>山腹工  A=0.10ha
　現場吹付法枠工　A=515.2m2
　護岸工（コ）　V=21.4m3</t>
    <phoneticPr fontId="2"/>
  </si>
  <si>
    <r>
      <t>浅場造成工　</t>
    </r>
    <r>
      <rPr>
        <sz val="11"/>
        <color rgb="FFFF0000"/>
        <rFont val="ＭＳ Ｐゴシック"/>
        <family val="3"/>
        <charset val="128"/>
      </rPr>
      <t>A＝2.0ha</t>
    </r>
    <rPh sb="0" eb="2">
      <t>アサバ</t>
    </rPh>
    <rPh sb="2" eb="4">
      <t>ゾウセイ</t>
    </rPh>
    <rPh sb="4" eb="5">
      <t>コウ</t>
    </rPh>
    <rPh sb="5" eb="6">
      <t>リョウコウ</t>
    </rPh>
    <phoneticPr fontId="2"/>
  </si>
  <si>
    <t>更新日（令和６年１２月９日現在）</t>
    <rPh sb="0" eb="3">
      <t>コウシンビ</t>
    </rPh>
    <rPh sb="4" eb="6">
      <t>レイワ</t>
    </rPh>
    <rPh sb="7" eb="8">
      <t>ネン</t>
    </rPh>
    <rPh sb="10" eb="11">
      <t>ガツ</t>
    </rPh>
    <rPh sb="12" eb="13">
      <t>ニチ</t>
    </rPh>
    <rPh sb="13" eb="15">
      <t>ゲンザイ</t>
    </rPh>
    <phoneticPr fontId="2"/>
  </si>
  <si>
    <t>約７ヶ月</t>
    <rPh sb="0" eb="1">
      <t>ヤク</t>
    </rPh>
    <rPh sb="3" eb="4">
      <t>ゲツ</t>
    </rPh>
    <phoneticPr fontId="2"/>
  </si>
  <si>
    <r>
      <rPr>
        <sz val="11"/>
        <color rgb="FFFF0000"/>
        <rFont val="ＭＳ Ｐゴシック"/>
        <family val="3"/>
        <charset val="128"/>
        <scheme val="minor"/>
      </rPr>
      <t>総合評価</t>
    </r>
    <r>
      <rPr>
        <sz val="11"/>
        <rFont val="ＭＳ Ｐゴシック"/>
        <family val="3"/>
        <charset val="128"/>
        <scheme val="minor"/>
      </rPr>
      <t xml:space="preserve">
月２回土日完全週休２日制</t>
    </r>
    <rPh sb="0" eb="4">
      <t>ソウゴウヒョウカ</t>
    </rPh>
    <rPh sb="5" eb="6">
      <t>ツキ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</si>
</sst>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1"/>
      <color theme="1" tint="0.249977111117893"/>
      <name val="ＭＳ Ｐゴシック"/>
      <family val="3"/>
      <charset val="128"/>
    </font>
    <font>
      <sz val="11"/>
      <name val="ＭＳ Ｐゴシック"/>
      <family val="3"/>
      <charset val="128"/>
      <scheme val="minor"/>
    </font>
    <font>
      <sz val="6"/>
      <name val="ＭＳ Ｐゴシック"/>
      <family val="2"/>
      <charset val="128"/>
      <scheme val="minor"/>
    </font>
    <font>
      <sz val="11"/>
      <color rgb="FFFF0000"/>
      <name val="ＭＳ Ｐゴシック"/>
      <family val="3"/>
      <charset val="128"/>
    </font>
    <font>
      <sz val="11"/>
      <color theme="1"/>
      <name val="ＭＳ Ｐゴシック"/>
      <family val="3"/>
      <charset val="128"/>
    </font>
    <font>
      <sz val="11"/>
      <name val="ＭＳ ゴシック"/>
      <family val="3"/>
      <charset val="128"/>
    </font>
    <font>
      <sz val="11"/>
      <color rgb="FFFF0000"/>
      <name val="ＭＳ Ｐゴシック"/>
      <family val="3"/>
      <charset val="128"/>
      <scheme val="minor"/>
    </font>
  </fonts>
  <fills count="4">
    <fill>
      <patternFill patternType="none"/>
    </fill>
    <fill>
      <patternFill patternType="gray125"/>
    </fill>
    <fill>
      <patternFill patternType="solid">
        <fgColor indexed="47"/>
        <bgColor indexed="64"/>
      </patternFill>
    </fill>
    <fill>
      <patternFill patternType="solid">
        <fgColor indexed="22"/>
        <bgColor indexed="64"/>
      </patternFill>
    </fill>
  </fills>
  <borders count="7">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s>
  <cellStyleXfs count="2">
    <xf numFmtId="0" fontId="0" fillId="0" borderId="0">
      <alignment vertical="center"/>
    </xf>
    <xf numFmtId="0" fontId="1" fillId="0" borderId="0">
      <alignment vertical="center"/>
    </xf>
  </cellStyleXfs>
  <cellXfs count="59">
    <xf numFmtId="0" fontId="0" fillId="0" borderId="0" xfId="0">
      <alignment vertical="center"/>
    </xf>
    <xf numFmtId="0" fontId="1" fillId="3" borderId="3" xfId="0" applyFont="1" applyFill="1" applyBorder="1" applyAlignment="1">
      <alignment horizontal="center" vertical="center" wrapText="1"/>
    </xf>
    <xf numFmtId="0" fontId="0" fillId="3" borderId="3" xfId="0" applyFont="1" applyFill="1" applyBorder="1" applyAlignment="1">
      <alignment horizontal="center" vertical="center" wrapText="1"/>
    </xf>
    <xf numFmtId="0" fontId="0" fillId="0" borderId="0" xfId="0" applyAlignment="1">
      <alignment horizontal="center" vertical="center"/>
    </xf>
    <xf numFmtId="0" fontId="1" fillId="0" borderId="4" xfId="0" applyFont="1" applyBorder="1" applyAlignment="1">
      <alignment vertical="center" wrapText="1"/>
    </xf>
    <xf numFmtId="0" fontId="3" fillId="0" borderId="0" xfId="0" applyFont="1" applyAlignment="1"/>
    <xf numFmtId="0" fontId="1" fillId="0" borderId="0" xfId="0" applyFont="1" applyBorder="1" applyAlignment="1">
      <alignment vertical="center"/>
    </xf>
    <xf numFmtId="0" fontId="1" fillId="0" borderId="0" xfId="0" applyFont="1" applyAlignment="1"/>
    <xf numFmtId="0" fontId="1" fillId="0" borderId="0" xfId="0" applyFont="1" applyAlignment="1">
      <alignment horizontal="center"/>
    </xf>
    <xf numFmtId="0" fontId="0" fillId="0" borderId="0" xfId="0" applyAlignment="1"/>
    <xf numFmtId="0" fontId="1" fillId="0" borderId="4" xfId="0" applyFont="1" applyBorder="1" applyAlignment="1">
      <alignment horizontal="center" vertical="center" wrapText="1"/>
    </xf>
    <xf numFmtId="0" fontId="1" fillId="2" borderId="5" xfId="0" applyFont="1" applyFill="1" applyBorder="1" applyAlignment="1">
      <alignment horizontal="centerContinuous" vertical="center" shrinkToFit="1"/>
    </xf>
    <xf numFmtId="0" fontId="1" fillId="2" borderId="2" xfId="0" applyFont="1" applyFill="1" applyBorder="1" applyAlignment="1">
      <alignment horizontal="centerContinuous" vertical="center" shrinkToFit="1"/>
    </xf>
    <xf numFmtId="0" fontId="3" fillId="0" borderId="0" xfId="0" applyFont="1" applyFill="1" applyAlignment="1">
      <alignment horizontal="left" vertical="center"/>
    </xf>
    <xf numFmtId="0" fontId="4" fillId="0" borderId="4" xfId="0" applyFont="1" applyBorder="1" applyAlignment="1">
      <alignment horizontal="left" vertical="center" wrapText="1"/>
    </xf>
    <xf numFmtId="0" fontId="3" fillId="0" borderId="0" xfId="0" applyFont="1" applyAlignment="1">
      <alignment vertical="center"/>
    </xf>
    <xf numFmtId="0" fontId="0" fillId="0" borderId="0" xfId="0" applyFill="1">
      <alignment vertical="center"/>
    </xf>
    <xf numFmtId="0" fontId="4" fillId="0" borderId="3" xfId="1" applyFont="1" applyBorder="1" applyAlignment="1">
      <alignment horizontal="left" vertical="center" wrapText="1"/>
    </xf>
    <xf numFmtId="0" fontId="0" fillId="0" borderId="4" xfId="0" applyFont="1" applyBorder="1" applyAlignment="1">
      <alignment vertical="center" wrapText="1"/>
    </xf>
    <xf numFmtId="0" fontId="5" fillId="0" borderId="4" xfId="0" applyFont="1" applyBorder="1" applyAlignment="1">
      <alignment horizontal="left" vertical="center" wrapText="1"/>
    </xf>
    <xf numFmtId="0" fontId="0" fillId="0" borderId="4" xfId="0" applyFont="1" applyBorder="1" applyAlignment="1">
      <alignment horizontal="center" vertical="center" wrapText="1"/>
    </xf>
    <xf numFmtId="0" fontId="0" fillId="0" borderId="0" xfId="0" applyAlignment="1">
      <alignment vertical="center"/>
    </xf>
    <xf numFmtId="0" fontId="0" fillId="0" borderId="0" xfId="0" applyFont="1" applyFill="1" applyAlignment="1">
      <alignment horizontal="left" vertical="center"/>
    </xf>
    <xf numFmtId="0" fontId="0" fillId="2" borderId="1" xfId="0" applyFont="1" applyFill="1" applyBorder="1" applyAlignment="1">
      <alignment horizontal="centerContinuous" vertical="center" shrinkToFit="1"/>
    </xf>
    <xf numFmtId="0" fontId="7" fillId="0" borderId="0" xfId="0" applyFont="1">
      <alignment vertical="center"/>
    </xf>
    <xf numFmtId="0" fontId="9" fillId="0" borderId="3" xfId="0" applyFont="1" applyBorder="1" applyAlignment="1">
      <alignment horizontal="left" vertical="center" wrapText="1"/>
    </xf>
    <xf numFmtId="0" fontId="5" fillId="0" borderId="3" xfId="0" applyFont="1" applyBorder="1" applyAlignment="1">
      <alignment horizontal="left" vertical="center" wrapText="1"/>
    </xf>
    <xf numFmtId="0" fontId="5" fillId="0" borderId="3" xfId="0" applyFont="1" applyFill="1" applyBorder="1" applyAlignment="1">
      <alignment horizontal="left" vertical="center" wrapText="1"/>
    </xf>
    <xf numFmtId="0" fontId="0" fillId="0" borderId="0" xfId="0" applyFont="1" applyBorder="1" applyAlignment="1">
      <alignment vertical="center"/>
    </xf>
    <xf numFmtId="0" fontId="0" fillId="0" borderId="0" xfId="0" applyFont="1" applyAlignment="1"/>
    <xf numFmtId="0" fontId="0" fillId="0" borderId="0" xfId="0" applyFont="1">
      <alignment vertical="center"/>
    </xf>
    <xf numFmtId="0" fontId="0" fillId="0" borderId="0" xfId="0" applyFont="1" applyAlignment="1">
      <alignment horizontal="center" vertical="center"/>
    </xf>
    <xf numFmtId="0" fontId="0" fillId="0" borderId="3" xfId="0" applyFont="1" applyBorder="1" applyAlignment="1">
      <alignment vertical="center" wrapText="1"/>
    </xf>
    <xf numFmtId="0" fontId="0" fillId="0" borderId="3" xfId="1" applyFont="1" applyFill="1" applyBorder="1" applyAlignment="1">
      <alignment horizontal="left" vertical="center" wrapText="1"/>
    </xf>
    <xf numFmtId="0" fontId="0" fillId="0" borderId="3" xfId="0" applyFont="1" applyFill="1" applyBorder="1" applyAlignment="1">
      <alignment horizontal="left" vertical="center" wrapText="1"/>
    </xf>
    <xf numFmtId="0" fontId="0" fillId="0" borderId="3" xfId="0" applyFont="1" applyBorder="1" applyAlignment="1">
      <alignment horizontal="center" vertical="center" wrapText="1"/>
    </xf>
    <xf numFmtId="0" fontId="0" fillId="0" borderId="3" xfId="0" applyFont="1" applyBorder="1" applyAlignment="1">
      <alignment horizontal="left" vertical="center" wrapText="1"/>
    </xf>
    <xf numFmtId="0" fontId="0" fillId="0" borderId="3" xfId="1" applyFont="1" applyBorder="1" applyAlignment="1">
      <alignment horizontal="left" vertical="center" wrapText="1"/>
    </xf>
    <xf numFmtId="0" fontId="0" fillId="0" borderId="4" xfId="0" applyFont="1" applyBorder="1" applyAlignment="1">
      <alignment horizontal="left" vertical="center" wrapText="1"/>
    </xf>
    <xf numFmtId="0" fontId="0" fillId="0" borderId="6" xfId="0" applyFont="1" applyBorder="1" applyAlignment="1">
      <alignment horizontal="left" vertical="center" wrapText="1"/>
    </xf>
    <xf numFmtId="0" fontId="0" fillId="0" borderId="4" xfId="1" applyFont="1" applyBorder="1" applyAlignment="1">
      <alignment vertical="center" wrapText="1"/>
    </xf>
    <xf numFmtId="0" fontId="7" fillId="0" borderId="3" xfId="0" applyFont="1" applyBorder="1" applyAlignment="1">
      <alignment horizontal="center" vertical="center" wrapText="1"/>
    </xf>
    <xf numFmtId="0" fontId="7" fillId="0" borderId="3" xfId="0" applyFont="1" applyBorder="1" applyAlignment="1">
      <alignment horizontal="left" vertical="center" wrapText="1"/>
    </xf>
    <xf numFmtId="0" fontId="0" fillId="0" borderId="0" xfId="0" applyFont="1" applyAlignment="1">
      <alignment horizontal="center"/>
    </xf>
    <xf numFmtId="0" fontId="0" fillId="2" borderId="5" xfId="0" applyFont="1" applyFill="1" applyBorder="1" applyAlignment="1">
      <alignment horizontal="centerContinuous" vertical="center" shrinkToFit="1"/>
    </xf>
    <xf numFmtId="0" fontId="0" fillId="2" borderId="2" xfId="0" applyFont="1" applyFill="1" applyBorder="1" applyAlignment="1">
      <alignment horizontal="centerContinuous" vertical="center" shrinkToFit="1"/>
    </xf>
    <xf numFmtId="0" fontId="0" fillId="0" borderId="0" xfId="0" applyFont="1" applyFill="1">
      <alignment vertical="center"/>
    </xf>
    <xf numFmtId="0" fontId="0" fillId="0" borderId="3" xfId="0" applyFont="1" applyFill="1" applyBorder="1" applyAlignment="1">
      <alignment horizontal="center" vertical="center" wrapText="1"/>
    </xf>
    <xf numFmtId="0" fontId="0" fillId="0" borderId="3" xfId="0" applyFont="1" applyFill="1" applyBorder="1" applyAlignment="1">
      <alignment vertical="center" wrapText="1"/>
    </xf>
    <xf numFmtId="0" fontId="8" fillId="0" borderId="3" xfId="0" applyFont="1" applyBorder="1" applyAlignment="1">
      <alignment horizontal="left" vertical="center" wrapText="1"/>
    </xf>
    <xf numFmtId="0" fontId="8" fillId="0" borderId="3" xfId="0" applyFont="1" applyBorder="1" applyAlignment="1">
      <alignment horizontal="center" vertical="center" wrapText="1"/>
    </xf>
    <xf numFmtId="0" fontId="8" fillId="0" borderId="3" xfId="0" applyFont="1" applyFill="1" applyBorder="1" applyAlignment="1">
      <alignment horizontal="center" vertical="center" wrapText="1"/>
    </xf>
    <xf numFmtId="0" fontId="10" fillId="0" borderId="3" xfId="0" applyFont="1" applyBorder="1" applyAlignment="1">
      <alignment horizontal="left" vertical="center" wrapText="1"/>
    </xf>
    <xf numFmtId="0" fontId="7" fillId="0" borderId="3" xfId="0" applyFont="1" applyFill="1" applyBorder="1" applyAlignment="1">
      <alignment horizontal="center" vertical="center" wrapText="1"/>
    </xf>
    <xf numFmtId="0" fontId="7" fillId="0" borderId="4" xfId="0" applyFont="1" applyBorder="1" applyAlignment="1">
      <alignment horizontal="center" vertical="center" wrapText="1"/>
    </xf>
    <xf numFmtId="0" fontId="3" fillId="0" borderId="0" xfId="0" applyFont="1" applyAlignment="1">
      <alignment horizontal="center" vertical="center"/>
    </xf>
    <xf numFmtId="0" fontId="0" fillId="0" borderId="0" xfId="0" applyFont="1" applyAlignment="1">
      <alignment horizontal="right"/>
    </xf>
    <xf numFmtId="0" fontId="10" fillId="0" borderId="0" xfId="0" applyFont="1" applyAlignment="1">
      <alignment vertical="center" wrapText="1"/>
    </xf>
    <xf numFmtId="0" fontId="7" fillId="0" borderId="4" xfId="0" applyFont="1" applyBorder="1" applyAlignment="1">
      <alignment horizontal="left" vertical="center" wrapText="1"/>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Q97"/>
  <sheetViews>
    <sheetView tabSelected="1" view="pageBreakPreview" topLeftCell="A8" zoomScale="85" zoomScaleNormal="85" zoomScaleSheetLayoutView="85" workbookViewId="0">
      <selection activeCell="C18" sqref="C18"/>
    </sheetView>
  </sheetViews>
  <sheetFormatPr defaultRowHeight="13.5" x14ac:dyDescent="0.15"/>
  <cols>
    <col min="1" max="1" width="20.625" style="30" customWidth="1"/>
    <col min="2" max="2" width="14.375" style="30" customWidth="1"/>
    <col min="3" max="3" width="10.375" style="30" customWidth="1"/>
    <col min="4" max="5" width="13" style="30" bestFit="1" customWidth="1"/>
    <col min="6" max="6" width="11.625" style="30" customWidth="1"/>
    <col min="7" max="7" width="8.5" style="30" customWidth="1"/>
    <col min="8" max="8" width="26.375" style="30" customWidth="1"/>
    <col min="9" max="9" width="24.875" style="30" bestFit="1" customWidth="1"/>
    <col min="10" max="10" width="10.5" style="31" customWidth="1"/>
    <col min="11" max="11" width="18.625" style="30" customWidth="1"/>
    <col min="12" max="16384" width="9" style="30"/>
  </cols>
  <sheetData>
    <row r="1" spans="1:14" ht="16.5" customHeight="1" x14ac:dyDescent="0.15">
      <c r="A1" s="5" t="s">
        <v>10</v>
      </c>
      <c r="B1" s="28"/>
      <c r="C1" s="29"/>
      <c r="D1" s="29"/>
      <c r="E1" s="29"/>
      <c r="F1" s="29"/>
      <c r="G1" s="29"/>
      <c r="H1" s="29"/>
      <c r="I1" s="29"/>
      <c r="J1" s="56" t="s">
        <v>89</v>
      </c>
      <c r="K1" s="56"/>
      <c r="L1" s="43"/>
      <c r="N1" s="29"/>
    </row>
    <row r="2" spans="1:14" ht="16.5" customHeight="1" x14ac:dyDescent="0.15">
      <c r="A2" s="55" t="s">
        <v>77</v>
      </c>
      <c r="B2" s="55"/>
      <c r="C2" s="55"/>
      <c r="D2" s="55"/>
      <c r="E2" s="55"/>
      <c r="F2" s="55"/>
      <c r="G2" s="55"/>
      <c r="H2" s="55"/>
      <c r="I2" s="55"/>
      <c r="J2" s="55"/>
      <c r="K2" s="55"/>
      <c r="L2" s="15"/>
      <c r="N2" s="29"/>
    </row>
    <row r="3" spans="1:14" ht="14.25" x14ac:dyDescent="0.15">
      <c r="B3" s="15"/>
      <c r="C3" s="15"/>
      <c r="D3" s="15"/>
      <c r="E3" s="15"/>
      <c r="F3" s="15"/>
      <c r="G3" s="15"/>
      <c r="H3" s="15"/>
      <c r="I3" s="15"/>
      <c r="J3" s="15"/>
      <c r="K3" s="15"/>
      <c r="L3" s="15"/>
      <c r="N3" s="29"/>
    </row>
    <row r="4" spans="1:14" ht="39.75" customHeight="1" x14ac:dyDescent="0.15">
      <c r="A4" s="15" t="s">
        <v>11</v>
      </c>
      <c r="B4" s="29"/>
      <c r="C4" s="29"/>
      <c r="D4" s="29"/>
      <c r="E4" s="29"/>
      <c r="F4" s="29"/>
      <c r="G4" s="29"/>
      <c r="H4" s="29"/>
      <c r="I4" s="29"/>
      <c r="J4" s="22" t="s">
        <v>13</v>
      </c>
      <c r="K4" s="31" t="s">
        <v>28</v>
      </c>
      <c r="L4" s="29"/>
      <c r="N4" s="29"/>
    </row>
    <row r="5" spans="1:14" ht="21" customHeight="1" x14ac:dyDescent="0.15">
      <c r="A5" s="23" t="s">
        <v>0</v>
      </c>
      <c r="B5" s="44"/>
      <c r="C5" s="44"/>
      <c r="D5" s="44"/>
      <c r="E5" s="44"/>
      <c r="F5" s="44"/>
      <c r="G5" s="44"/>
      <c r="H5" s="44"/>
      <c r="I5" s="44"/>
      <c r="J5" s="44"/>
      <c r="K5" s="45"/>
    </row>
    <row r="6" spans="1:14" s="46" customFormat="1" ht="41.25" customHeight="1" x14ac:dyDescent="0.15">
      <c r="A6" s="2" t="s">
        <v>1</v>
      </c>
      <c r="B6" s="2" t="s">
        <v>2</v>
      </c>
      <c r="C6" s="2" t="s">
        <v>3</v>
      </c>
      <c r="D6" s="2" t="s">
        <v>4</v>
      </c>
      <c r="E6" s="2" t="s">
        <v>5</v>
      </c>
      <c r="F6" s="2" t="s">
        <v>6</v>
      </c>
      <c r="G6" s="2" t="s">
        <v>7</v>
      </c>
      <c r="H6" s="2" t="s">
        <v>8</v>
      </c>
      <c r="I6" s="2" t="s">
        <v>17</v>
      </c>
      <c r="J6" s="2" t="s">
        <v>14</v>
      </c>
      <c r="K6" s="2" t="s">
        <v>9</v>
      </c>
    </row>
    <row r="7" spans="1:14" s="31" customFormat="1" ht="65.099999999999994" customHeight="1" x14ac:dyDescent="0.15">
      <c r="A7" s="37" t="s">
        <v>32</v>
      </c>
      <c r="B7" s="36" t="s">
        <v>45</v>
      </c>
      <c r="C7" s="36"/>
      <c r="D7" s="35" t="s">
        <v>20</v>
      </c>
      <c r="E7" s="36" t="s">
        <v>26</v>
      </c>
      <c r="F7" s="35" t="s">
        <v>69</v>
      </c>
      <c r="G7" s="35" t="s">
        <v>44</v>
      </c>
      <c r="H7" s="32" t="s">
        <v>36</v>
      </c>
      <c r="I7" s="36" t="s">
        <v>22</v>
      </c>
      <c r="J7" s="35" t="s">
        <v>84</v>
      </c>
      <c r="K7" s="36" t="s">
        <v>65</v>
      </c>
    </row>
    <row r="8" spans="1:14" ht="65.099999999999994" customHeight="1" x14ac:dyDescent="0.15">
      <c r="A8" s="37" t="s">
        <v>31</v>
      </c>
      <c r="B8" s="32" t="s">
        <v>74</v>
      </c>
      <c r="C8" s="32"/>
      <c r="D8" s="35" t="s">
        <v>20</v>
      </c>
      <c r="E8" s="32" t="s">
        <v>23</v>
      </c>
      <c r="F8" s="35" t="s">
        <v>69</v>
      </c>
      <c r="G8" s="35" t="s">
        <v>71</v>
      </c>
      <c r="H8" s="32" t="s">
        <v>75</v>
      </c>
      <c r="I8" s="36" t="s">
        <v>22</v>
      </c>
      <c r="J8" s="41" t="s">
        <v>84</v>
      </c>
      <c r="K8" s="36" t="s">
        <v>30</v>
      </c>
    </row>
    <row r="9" spans="1:14" ht="50.1" customHeight="1" x14ac:dyDescent="0.15">
      <c r="A9" s="25" t="s">
        <v>43</v>
      </c>
      <c r="B9" s="25" t="s">
        <v>33</v>
      </c>
      <c r="C9" s="32"/>
      <c r="D9" s="35" t="s">
        <v>20</v>
      </c>
      <c r="E9" s="32" t="s">
        <v>23</v>
      </c>
      <c r="F9" s="35" t="s">
        <v>57</v>
      </c>
      <c r="G9" s="47" t="s">
        <v>44</v>
      </c>
      <c r="H9" s="32" t="s">
        <v>37</v>
      </c>
      <c r="I9" s="36" t="s">
        <v>24</v>
      </c>
      <c r="J9" s="35" t="s">
        <v>12</v>
      </c>
      <c r="K9" s="36" t="s">
        <v>70</v>
      </c>
    </row>
    <row r="10" spans="1:14" ht="60" customHeight="1" x14ac:dyDescent="0.15">
      <c r="A10" s="37" t="s">
        <v>66</v>
      </c>
      <c r="B10" s="37" t="s">
        <v>38</v>
      </c>
      <c r="C10" s="32"/>
      <c r="D10" s="35" t="s">
        <v>20</v>
      </c>
      <c r="E10" s="32" t="s">
        <v>23</v>
      </c>
      <c r="F10" s="35" t="s">
        <v>57</v>
      </c>
      <c r="G10" s="47" t="s">
        <v>44</v>
      </c>
      <c r="H10" s="32" t="s">
        <v>39</v>
      </c>
      <c r="I10" s="36" t="s">
        <v>29</v>
      </c>
      <c r="J10" s="35"/>
      <c r="K10" s="36" t="s">
        <v>27</v>
      </c>
    </row>
    <row r="11" spans="1:14" ht="60" customHeight="1" x14ac:dyDescent="0.15">
      <c r="A11" s="37" t="s">
        <v>41</v>
      </c>
      <c r="B11" s="37" t="s">
        <v>40</v>
      </c>
      <c r="C11" s="36"/>
      <c r="D11" s="35" t="s">
        <v>20</v>
      </c>
      <c r="E11" s="32" t="s">
        <v>23</v>
      </c>
      <c r="F11" s="35" t="s">
        <v>57</v>
      </c>
      <c r="G11" s="47" t="s">
        <v>44</v>
      </c>
      <c r="H11" s="32" t="s">
        <v>42</v>
      </c>
      <c r="I11" s="36" t="s">
        <v>24</v>
      </c>
      <c r="J11" s="35"/>
      <c r="K11" s="36" t="s">
        <v>70</v>
      </c>
    </row>
    <row r="12" spans="1:14" ht="60" customHeight="1" x14ac:dyDescent="0.15">
      <c r="A12" s="37" t="s">
        <v>61</v>
      </c>
      <c r="B12" s="37" t="s">
        <v>40</v>
      </c>
      <c r="C12" s="36"/>
      <c r="D12" s="35" t="s">
        <v>20</v>
      </c>
      <c r="E12" s="32" t="s">
        <v>62</v>
      </c>
      <c r="F12" s="41" t="s">
        <v>57</v>
      </c>
      <c r="G12" s="47" t="s">
        <v>73</v>
      </c>
      <c r="H12" s="32" t="s">
        <v>63</v>
      </c>
      <c r="I12" s="36" t="s">
        <v>22</v>
      </c>
      <c r="J12" s="35"/>
      <c r="K12" s="36" t="s">
        <v>64</v>
      </c>
    </row>
    <row r="13" spans="1:14" ht="50.1" customHeight="1" x14ac:dyDescent="0.15">
      <c r="A13" s="32" t="s">
        <v>46</v>
      </c>
      <c r="B13" s="32" t="s">
        <v>47</v>
      </c>
      <c r="C13" s="32"/>
      <c r="D13" s="35" t="s">
        <v>20</v>
      </c>
      <c r="E13" s="32" t="s">
        <v>48</v>
      </c>
      <c r="F13" s="35" t="s">
        <v>25</v>
      </c>
      <c r="G13" s="47" t="s">
        <v>44</v>
      </c>
      <c r="H13" s="32" t="s">
        <v>49</v>
      </c>
      <c r="I13" s="36" t="s">
        <v>21</v>
      </c>
      <c r="J13" s="35" t="s">
        <v>84</v>
      </c>
      <c r="K13" s="26" t="s">
        <v>35</v>
      </c>
    </row>
    <row r="14" spans="1:14" ht="72" customHeight="1" x14ac:dyDescent="0.15">
      <c r="A14" s="36" t="s">
        <v>55</v>
      </c>
      <c r="B14" s="36" t="s">
        <v>56</v>
      </c>
      <c r="C14" s="36"/>
      <c r="D14" s="35" t="s">
        <v>20</v>
      </c>
      <c r="E14" s="36" t="s">
        <v>54</v>
      </c>
      <c r="F14" s="35" t="s">
        <v>57</v>
      </c>
      <c r="G14" s="53" t="s">
        <v>90</v>
      </c>
      <c r="H14" s="38" t="s">
        <v>88</v>
      </c>
      <c r="I14" s="42" t="s">
        <v>29</v>
      </c>
      <c r="J14" s="35"/>
      <c r="K14" s="36" t="s">
        <v>34</v>
      </c>
    </row>
    <row r="15" spans="1:14" ht="50.1" customHeight="1" x14ac:dyDescent="0.15">
      <c r="A15" s="32" t="s">
        <v>46</v>
      </c>
      <c r="B15" s="32" t="s">
        <v>58</v>
      </c>
      <c r="C15" s="36"/>
      <c r="D15" s="35" t="s">
        <v>20</v>
      </c>
      <c r="E15" s="36" t="s">
        <v>72</v>
      </c>
      <c r="F15" s="35" t="s">
        <v>69</v>
      </c>
      <c r="G15" s="35" t="s">
        <v>71</v>
      </c>
      <c r="H15" s="36" t="s">
        <v>53</v>
      </c>
      <c r="I15" s="36" t="s">
        <v>21</v>
      </c>
      <c r="J15" s="41" t="s">
        <v>84</v>
      </c>
      <c r="K15" s="26" t="s">
        <v>35</v>
      </c>
    </row>
    <row r="16" spans="1:14" ht="50.1" customHeight="1" x14ac:dyDescent="0.15">
      <c r="A16" s="37" t="s">
        <v>50</v>
      </c>
      <c r="B16" s="32" t="s">
        <v>59</v>
      </c>
      <c r="C16" s="36"/>
      <c r="D16" s="35" t="s">
        <v>20</v>
      </c>
      <c r="E16" s="36" t="s">
        <v>72</v>
      </c>
      <c r="F16" s="35" t="s">
        <v>69</v>
      </c>
      <c r="G16" s="47" t="s">
        <v>44</v>
      </c>
      <c r="H16" s="36" t="s">
        <v>60</v>
      </c>
      <c r="I16" s="36" t="s">
        <v>24</v>
      </c>
      <c r="J16" s="35"/>
      <c r="K16" s="26" t="s">
        <v>27</v>
      </c>
    </row>
    <row r="17" spans="1:11" ht="47.25" customHeight="1" x14ac:dyDescent="0.15">
      <c r="A17" s="33" t="s">
        <v>67</v>
      </c>
      <c r="B17" s="33" t="s">
        <v>68</v>
      </c>
      <c r="C17" s="34"/>
      <c r="D17" s="47" t="s">
        <v>20</v>
      </c>
      <c r="E17" s="36" t="s">
        <v>72</v>
      </c>
      <c r="F17" s="47" t="s">
        <v>69</v>
      </c>
      <c r="G17" s="47" t="s">
        <v>73</v>
      </c>
      <c r="H17" s="48" t="s">
        <v>85</v>
      </c>
      <c r="I17" s="34" t="s">
        <v>21</v>
      </c>
      <c r="J17" s="53" t="s">
        <v>84</v>
      </c>
      <c r="K17" s="27" t="s">
        <v>35</v>
      </c>
    </row>
    <row r="18" spans="1:11" ht="57" customHeight="1" x14ac:dyDescent="0.15">
      <c r="A18" s="32" t="s">
        <v>46</v>
      </c>
      <c r="B18" s="33" t="s">
        <v>78</v>
      </c>
      <c r="C18" s="34"/>
      <c r="D18" s="35" t="s">
        <v>20</v>
      </c>
      <c r="E18" s="49" t="s">
        <v>72</v>
      </c>
      <c r="F18" s="50" t="s">
        <v>69</v>
      </c>
      <c r="G18" s="51" t="s">
        <v>71</v>
      </c>
      <c r="H18" s="42" t="s">
        <v>87</v>
      </c>
      <c r="I18" s="42" t="s">
        <v>22</v>
      </c>
      <c r="J18" s="41"/>
      <c r="K18" s="52" t="s">
        <v>27</v>
      </c>
    </row>
    <row r="19" spans="1:11" ht="47.25" customHeight="1" x14ac:dyDescent="0.15">
      <c r="A19" s="37" t="s">
        <v>50</v>
      </c>
      <c r="B19" s="38" t="s">
        <v>79</v>
      </c>
      <c r="C19" s="38"/>
      <c r="D19" s="38" t="s">
        <v>20</v>
      </c>
      <c r="E19" s="38" t="s">
        <v>23</v>
      </c>
      <c r="F19" s="20" t="s">
        <v>69</v>
      </c>
      <c r="G19" s="47" t="s">
        <v>71</v>
      </c>
      <c r="H19" s="38" t="s">
        <v>80</v>
      </c>
      <c r="I19" s="38" t="s">
        <v>22</v>
      </c>
      <c r="J19" s="20"/>
      <c r="K19" s="19" t="s">
        <v>86</v>
      </c>
    </row>
    <row r="20" spans="1:11" ht="51" customHeight="1" x14ac:dyDescent="0.15">
      <c r="A20" s="39" t="s">
        <v>81</v>
      </c>
      <c r="B20" s="40" t="s">
        <v>82</v>
      </c>
      <c r="C20" s="38"/>
      <c r="D20" s="38" t="s">
        <v>20</v>
      </c>
      <c r="E20" s="38" t="s">
        <v>23</v>
      </c>
      <c r="F20" s="20" t="s">
        <v>69</v>
      </c>
      <c r="G20" s="47" t="s">
        <v>71</v>
      </c>
      <c r="H20" s="38" t="s">
        <v>83</v>
      </c>
      <c r="I20" s="58" t="s">
        <v>22</v>
      </c>
      <c r="J20" s="20"/>
      <c r="K20" s="19" t="s">
        <v>91</v>
      </c>
    </row>
    <row r="69" spans="17:17" x14ac:dyDescent="0.15">
      <c r="Q69" s="31"/>
    </row>
    <row r="70" spans="17:17" x14ac:dyDescent="0.15">
      <c r="Q70" s="31"/>
    </row>
    <row r="71" spans="17:17" x14ac:dyDescent="0.15">
      <c r="Q71" s="31"/>
    </row>
    <row r="87" spans="17:17" ht="14.25" x14ac:dyDescent="0.15">
      <c r="Q87" s="15"/>
    </row>
    <row r="88" spans="17:17" x14ac:dyDescent="0.15">
      <c r="Q88" s="29"/>
    </row>
    <row r="89" spans="17:17" x14ac:dyDescent="0.15">
      <c r="Q89" s="29"/>
    </row>
    <row r="90" spans="17:17" x14ac:dyDescent="0.15">
      <c r="Q90" s="29"/>
    </row>
    <row r="91" spans="17:17" x14ac:dyDescent="0.15">
      <c r="Q91" s="29"/>
    </row>
    <row r="92" spans="17:17" x14ac:dyDescent="0.15">
      <c r="Q92" s="29"/>
    </row>
    <row r="93" spans="17:17" x14ac:dyDescent="0.15">
      <c r="Q93" s="29"/>
    </row>
    <row r="94" spans="17:17" x14ac:dyDescent="0.15">
      <c r="Q94" s="29"/>
    </row>
    <row r="95" spans="17:17" x14ac:dyDescent="0.15">
      <c r="Q95" s="29"/>
    </row>
    <row r="96" spans="17:17" x14ac:dyDescent="0.15">
      <c r="Q96" s="29"/>
    </row>
    <row r="97" spans="17:17" x14ac:dyDescent="0.15">
      <c r="Q97" s="29"/>
    </row>
  </sheetData>
  <mergeCells count="2">
    <mergeCell ref="A2:K2"/>
    <mergeCell ref="J1:K1"/>
  </mergeCells>
  <phoneticPr fontId="2"/>
  <dataValidations count="7">
    <dataValidation type="list" allowBlank="1" showInputMessage="1" sqref="I21:I1048576" xr:uid="{00000000-0002-0000-0000-000000000000}">
      <formula1>"３０００万円未満,３０００万円以上５０００万円未満,５０００万円以上"</formula1>
    </dataValidation>
    <dataValidation type="list" allowBlank="1" showInputMessage="1" sqref="F19:F1048576 F17 F7:F14" xr:uid="{00000000-0002-0000-0000-000001000000}">
      <formula1>"第１四半期,第２四半期,第３四半期,第４四半期"</formula1>
    </dataValidation>
    <dataValidation type="list" allowBlank="1" showInputMessage="1" sqref="I16 I18:I19 I7:I14" xr:uid="{00000000-0002-0000-0000-000002000000}">
      <formula1>"３千万円未満,３千万円以上５千万円未満,５千万円以上７千万円未満,７千万円以上１．５億円未満,１． ５億円以上３億円未満,３億円以上"</formula1>
    </dataValidation>
    <dataValidation type="list" allowBlank="1" showInputMessage="1" sqref="I17 I15 I20" xr:uid="{00000000-0002-0000-0000-000003000000}">
      <formula1>"３千万円未満,３千万円以上５千万円未満,５千万円以上,未定"</formula1>
    </dataValidation>
    <dataValidation type="list" allowBlank="1" showInputMessage="1" sqref="F15:F16 F18" xr:uid="{00000000-0002-0000-0000-000004000000}">
      <formula1>"第１四半期,第２四半期,第３四半期,第４四半期,未定,次年度第１四半期"</formula1>
    </dataValidation>
    <dataValidation type="list" allowBlank="1" showInputMessage="1" showErrorMessage="1" sqref="J7:J1048576" xr:uid="{00000000-0002-0000-0000-000005000000}">
      <formula1>"　,済,取りやめ"</formula1>
    </dataValidation>
    <dataValidation type="list" allowBlank="1" showInputMessage="1" sqref="D7:D1048576" xr:uid="{00000000-0002-0000-0000-000006000000}">
      <formula1>"一般競争入札,指名競争入札,随意契約"</formula1>
    </dataValidation>
  </dataValidations>
  <printOptions horizontalCentered="1"/>
  <pageMargins left="0" right="0" top="0.59055118110236227" bottom="0" header="0" footer="0"/>
  <pageSetup paperSize="9" scale="85" fitToHeight="0" orientation="landscape" cellComments="asDisplayed"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pageSetUpPr fitToPage="1"/>
  </sheetPr>
  <dimension ref="A1:N20"/>
  <sheetViews>
    <sheetView tabSelected="1" view="pageBreakPreview" zoomScale="90" zoomScaleNormal="70" zoomScaleSheetLayoutView="90" workbookViewId="0">
      <selection activeCell="C18" sqref="C18"/>
    </sheetView>
  </sheetViews>
  <sheetFormatPr defaultRowHeight="13.5" x14ac:dyDescent="0.15"/>
  <cols>
    <col min="1" max="1" width="18.625" customWidth="1"/>
    <col min="2" max="2" width="15.25" customWidth="1"/>
    <col min="3" max="4" width="13.625" customWidth="1"/>
    <col min="5" max="5" width="14" customWidth="1"/>
    <col min="6" max="6" width="11.625" customWidth="1"/>
    <col min="7" max="7" width="8.5" customWidth="1"/>
    <col min="8" max="8" width="26.375" customWidth="1"/>
    <col min="9" max="9" width="28.5" customWidth="1"/>
    <col min="10" max="10" width="12.625" style="3" bestFit="1" customWidth="1"/>
    <col min="11" max="11" width="18.625" customWidth="1"/>
  </cols>
  <sheetData>
    <row r="1" spans="1:14" ht="16.5" customHeight="1" x14ac:dyDescent="0.15">
      <c r="A1" s="5" t="s">
        <v>19</v>
      </c>
      <c r="B1" s="6"/>
      <c r="C1" s="7"/>
      <c r="D1" s="7"/>
      <c r="E1" s="7"/>
      <c r="F1" s="7"/>
      <c r="G1" s="7"/>
      <c r="H1" s="7"/>
      <c r="I1" s="7"/>
      <c r="J1" s="56" t="str">
        <f>発注見通し一覧!J1</f>
        <v>更新日（令和６年１２月９日現在）</v>
      </c>
      <c r="K1" s="56"/>
      <c r="L1" s="8"/>
      <c r="N1" s="7"/>
    </row>
    <row r="2" spans="1:14" ht="16.5" customHeight="1" x14ac:dyDescent="0.15">
      <c r="A2" s="55" t="s">
        <v>76</v>
      </c>
      <c r="B2" s="55"/>
      <c r="C2" s="55"/>
      <c r="D2" s="55"/>
      <c r="E2" s="55"/>
      <c r="F2" s="55"/>
      <c r="G2" s="55"/>
      <c r="H2" s="55"/>
      <c r="I2" s="55"/>
      <c r="J2" s="55"/>
      <c r="K2" s="55"/>
      <c r="L2" s="15"/>
      <c r="N2" s="7"/>
    </row>
    <row r="3" spans="1:14" ht="14.25" x14ac:dyDescent="0.15">
      <c r="B3" s="15"/>
      <c r="C3" s="15"/>
      <c r="D3" s="15"/>
      <c r="E3" s="15"/>
      <c r="F3" s="15"/>
      <c r="G3" s="15"/>
      <c r="H3" s="15"/>
      <c r="I3" s="15"/>
      <c r="J3" s="15"/>
      <c r="K3" s="15"/>
      <c r="L3" s="15"/>
      <c r="N3" s="7"/>
    </row>
    <row r="4" spans="1:14" s="7" customFormat="1" ht="21" customHeight="1" x14ac:dyDescent="0.15">
      <c r="A4" s="15" t="s">
        <v>18</v>
      </c>
      <c r="B4" s="15"/>
      <c r="C4" s="15"/>
      <c r="D4" s="15"/>
      <c r="E4" s="15"/>
      <c r="F4" s="15"/>
      <c r="G4" s="15"/>
      <c r="H4" s="15"/>
      <c r="I4" s="15"/>
      <c r="J4" s="15"/>
      <c r="K4" s="15"/>
      <c r="L4" s="15"/>
      <c r="M4" s="15"/>
      <c r="N4" s="15"/>
    </row>
    <row r="5" spans="1:14" s="7" customFormat="1" ht="21" customHeight="1" x14ac:dyDescent="0.15">
      <c r="A5" s="15" t="s">
        <v>15</v>
      </c>
      <c r="B5" s="15"/>
      <c r="C5" s="15"/>
      <c r="D5" s="15"/>
      <c r="E5" s="15"/>
      <c r="F5" s="15"/>
      <c r="G5" s="15"/>
      <c r="H5" s="15"/>
      <c r="I5" s="15"/>
      <c r="J5" s="15"/>
      <c r="K5" s="15"/>
      <c r="L5" s="15"/>
      <c r="M5" s="15"/>
      <c r="N5" s="15"/>
    </row>
    <row r="6" spans="1:14" s="7" customFormat="1" ht="33" customHeight="1" x14ac:dyDescent="0.15">
      <c r="A6" s="15" t="s">
        <v>16</v>
      </c>
      <c r="B6" s="9"/>
      <c r="C6" s="9"/>
      <c r="D6" s="9"/>
      <c r="E6" s="9"/>
      <c r="F6" s="9"/>
      <c r="G6" s="9"/>
      <c r="H6" s="9"/>
      <c r="I6" s="9"/>
      <c r="J6" s="13" t="s">
        <v>13</v>
      </c>
      <c r="K6" s="21" t="s">
        <v>28</v>
      </c>
      <c r="L6" s="9"/>
      <c r="M6" s="9"/>
      <c r="N6" s="9"/>
    </row>
    <row r="7" spans="1:14" ht="22.5" customHeight="1" x14ac:dyDescent="0.15">
      <c r="A7" s="23" t="s">
        <v>0</v>
      </c>
      <c r="B7" s="11"/>
      <c r="C7" s="11"/>
      <c r="D7" s="11"/>
      <c r="E7" s="11"/>
      <c r="F7" s="11"/>
      <c r="G7" s="11"/>
      <c r="H7" s="11"/>
      <c r="I7" s="11"/>
      <c r="J7" s="11"/>
      <c r="K7" s="12"/>
    </row>
    <row r="8" spans="1:14" s="16" customFormat="1" ht="41.25" customHeight="1" x14ac:dyDescent="0.15">
      <c r="A8" s="1"/>
      <c r="B8" s="1" t="s">
        <v>2</v>
      </c>
      <c r="C8" s="1" t="s">
        <v>3</v>
      </c>
      <c r="D8" s="1" t="s">
        <v>4</v>
      </c>
      <c r="E8" s="1" t="s">
        <v>5</v>
      </c>
      <c r="F8" s="1" t="s">
        <v>6</v>
      </c>
      <c r="G8" s="1" t="s">
        <v>7</v>
      </c>
      <c r="H8" s="2" t="s">
        <v>8</v>
      </c>
      <c r="I8" s="2" t="s">
        <v>17</v>
      </c>
      <c r="J8" s="2" t="s">
        <v>14</v>
      </c>
      <c r="K8" s="2" t="s">
        <v>9</v>
      </c>
    </row>
    <row r="9" spans="1:14" s="3" customFormat="1" ht="54.75" customHeight="1" x14ac:dyDescent="0.15">
      <c r="A9" s="17" t="s">
        <v>50</v>
      </c>
      <c r="B9" s="18" t="s">
        <v>51</v>
      </c>
      <c r="C9" s="4"/>
      <c r="D9" s="10" t="s">
        <v>20</v>
      </c>
      <c r="E9" s="14" t="s">
        <v>72</v>
      </c>
      <c r="F9" s="54" t="s">
        <v>57</v>
      </c>
      <c r="G9" s="20" t="s">
        <v>44</v>
      </c>
      <c r="H9" s="18" t="s">
        <v>52</v>
      </c>
      <c r="I9" s="14" t="s">
        <v>21</v>
      </c>
      <c r="J9" s="10" t="s">
        <v>12</v>
      </c>
      <c r="K9" s="19" t="s">
        <v>35</v>
      </c>
    </row>
    <row r="18" spans="6:11" x14ac:dyDescent="0.15">
      <c r="F18" s="24"/>
    </row>
    <row r="20" spans="6:11" ht="51" customHeight="1" x14ac:dyDescent="0.15">
      <c r="I20" s="24"/>
      <c r="K20" s="57"/>
    </row>
  </sheetData>
  <mergeCells count="2">
    <mergeCell ref="A2:K2"/>
    <mergeCell ref="J1:K1"/>
  </mergeCells>
  <phoneticPr fontId="2"/>
  <dataValidations count="7">
    <dataValidation type="list" allowBlank="1" showInputMessage="1" sqref="I10:I1048576" xr:uid="{00000000-0002-0000-0100-000000000000}">
      <formula1>"３０００万円未満,３０００万円以上５０００万円未満,５０００万円未満,未定"</formula1>
    </dataValidation>
    <dataValidation type="list" allowBlank="1" showInputMessage="1" sqref="D10:D1048576" xr:uid="{00000000-0002-0000-0100-000001000000}">
      <formula1>"一般競争入札,指名競争入札,随意契約,未定"</formula1>
    </dataValidation>
    <dataValidation type="list" allowBlank="1" showInputMessage="1" sqref="F10:F1048576" xr:uid="{00000000-0002-0000-0100-000002000000}">
      <formula1>"第１四半期,第２四半期,第３四半期,第４四半期,未定"</formula1>
    </dataValidation>
    <dataValidation type="list" allowBlank="1" showInputMessage="1" showErrorMessage="1" sqref="J9" xr:uid="{00000000-0002-0000-0100-000003000000}">
      <formula1>"　,済,取りやめ"</formula1>
    </dataValidation>
    <dataValidation type="list" allowBlank="1" showInputMessage="1" sqref="D9" xr:uid="{00000000-0002-0000-0100-000004000000}">
      <formula1>"一般競争入札,指名競争入札,随意契約"</formula1>
    </dataValidation>
    <dataValidation type="list" allowBlank="1" showInputMessage="1" sqref="I9" xr:uid="{00000000-0002-0000-0100-000005000000}">
      <formula1>"３千万円未満,３千万円以上５千万円未満,５千万円以上７千万円未満,７千万円以上１．５億円未満,１． ５億円以上３億円未満,３億円以上"</formula1>
    </dataValidation>
    <dataValidation type="list" allowBlank="1" showInputMessage="1" sqref="F9" xr:uid="{00000000-0002-0000-0100-000006000000}">
      <formula1>"第１四半期,第２四半期,第３四半期,第４四半期"</formula1>
    </dataValidation>
  </dataValidations>
  <printOptions horizontalCentered="1"/>
  <pageMargins left="0" right="0" top="0.59055118110236227" bottom="0" header="0" footer="0"/>
  <pageSetup paperSize="9" scale="81" fitToHeight="0" orientation="landscape" cellComments="asDisplayed"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発注見通し一覧</vt:lpstr>
      <vt:lpstr>工事予定箇所一覧</vt:lpstr>
      <vt:lpstr>工事予定箇所一覧!Print_Area</vt:lpstr>
      <vt:lpstr>発注見通し一覧!Print_Area</vt:lpstr>
      <vt:lpstr>発注見通し一覧!Print_Titles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