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themeOverride+xml" PartName="/xl/theme/themeOverride1.xml"/>
  <Override ContentType="application/vnd.openxmlformats-officedocument.themeOverride+xml" PartName="/xl/theme/themeOverride2.xml"/>
  <Override ContentType="application/vnd.openxmlformats-officedocument.themeOverride+xml" PartName="/xl/theme/themeOverride3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170141\201-Sumai\●グループ共有(計画)\04 住宅着工統計\R2年度\令和元年度要約版\03_完成データ\02_住宅建設情報要約版\"/>
    </mc:Choice>
  </mc:AlternateContent>
  <bookViews>
    <workbookView xWindow="-105" yWindow="-105" windowWidth="23250" windowHeight="12570"/>
  </bookViews>
  <sheets>
    <sheet name="要約版" sheetId="2" r:id="rId1"/>
  </sheets>
  <definedNames>
    <definedName name="HTML_CodePage" hidden="1">932</definedName>
    <definedName name="HTML_Control" hidden="1">{"'1 (2)'!$A$1:$P$30"}</definedName>
    <definedName name="HTML_Description" hidden="1">""</definedName>
    <definedName name="HTML_Email" hidden="1">""</definedName>
    <definedName name="HTML_Header" hidden="1">"Sheet1"</definedName>
    <definedName name="HTML_LastUpdate" hidden="1">"00/03/06"</definedName>
    <definedName name="HTML_LineAfter" hidden="1">FALSE</definedName>
    <definedName name="HTML_LineBefore" hidden="1">FALSE</definedName>
    <definedName name="HTML_Name" hidden="1">"三重県"</definedName>
    <definedName name="HTML_OBDlg2" hidden="1">TRUE</definedName>
    <definedName name="HTML_OBDlg4" hidden="1">TRUE</definedName>
    <definedName name="HTML_OS" hidden="1">0</definedName>
    <definedName name="HTML_PathFile" hidden="1">"C:\My Documents\建設情報　試作"</definedName>
    <definedName name="HTML_Title" hidden="1">"住宅建設情報Ｈ１１ ＨＰ用試作"</definedName>
    <definedName name="_xlnm.Print_Area" localSheetId="0">要約版!$A$1:$I$120</definedName>
    <definedName name="図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2" i="2" l="1"/>
  <c r="C92" i="2"/>
  <c r="E67" i="2"/>
  <c r="C67" i="2"/>
  <c r="E38" i="2"/>
  <c r="C38" i="2"/>
  <c r="E14" i="2"/>
  <c r="C14" i="2"/>
</calcChain>
</file>

<file path=xl/sharedStrings.xml><?xml version="1.0" encoding="utf-8"?>
<sst xmlns="http://schemas.openxmlformats.org/spreadsheetml/2006/main" count="47" uniqueCount="29">
  <si>
    <t>三重県の住宅着工状況</t>
    <rPh sb="0" eb="3">
      <t>ミエケン</t>
    </rPh>
    <rPh sb="4" eb="6">
      <t>ジュウタク</t>
    </rPh>
    <rPh sb="6" eb="8">
      <t>チャッコウ</t>
    </rPh>
    <rPh sb="8" eb="10">
      <t>ジョウキョウ</t>
    </rPh>
    <phoneticPr fontId="6"/>
  </si>
  <si>
    <t>1．新設住宅戸数（全国比）</t>
    <rPh sb="2" eb="4">
      <t>シンセツ</t>
    </rPh>
    <rPh sb="4" eb="6">
      <t>ジュウタク</t>
    </rPh>
    <rPh sb="6" eb="8">
      <t>コスウ</t>
    </rPh>
    <rPh sb="9" eb="11">
      <t>ゼンコク</t>
    </rPh>
    <rPh sb="11" eb="12">
      <t>ヒ</t>
    </rPh>
    <phoneticPr fontId="6"/>
  </si>
  <si>
    <t>単位：　戸</t>
    <rPh sb="0" eb="2">
      <t>タンイ</t>
    </rPh>
    <rPh sb="4" eb="5">
      <t>コ</t>
    </rPh>
    <phoneticPr fontId="6"/>
  </si>
  <si>
    <t>増　△減</t>
    <rPh sb="0" eb="1">
      <t>ゾウ</t>
    </rPh>
    <rPh sb="3" eb="4">
      <t>ゲン</t>
    </rPh>
    <phoneticPr fontId="6"/>
  </si>
  <si>
    <t>全国</t>
    <rPh sb="0" eb="2">
      <t>ゼンコク</t>
    </rPh>
    <phoneticPr fontId="6"/>
  </si>
  <si>
    <t>三重県</t>
    <rPh sb="0" eb="3">
      <t>ミエケン</t>
    </rPh>
    <phoneticPr fontId="6"/>
  </si>
  <si>
    <t>2．利用関係別</t>
    <phoneticPr fontId="6"/>
  </si>
  <si>
    <t>持家</t>
    <rPh sb="0" eb="1">
      <t>モ</t>
    </rPh>
    <rPh sb="1" eb="2">
      <t>イエ</t>
    </rPh>
    <phoneticPr fontId="6"/>
  </si>
  <si>
    <t>貸家</t>
    <rPh sb="0" eb="2">
      <t>カシヤ</t>
    </rPh>
    <phoneticPr fontId="6"/>
  </si>
  <si>
    <t>給与住宅</t>
    <rPh sb="0" eb="2">
      <t>キュウヨ</t>
    </rPh>
    <rPh sb="2" eb="4">
      <t>ジュウタク</t>
    </rPh>
    <phoneticPr fontId="6"/>
  </si>
  <si>
    <t>分譲住宅</t>
    <rPh sb="0" eb="2">
      <t>ブンジョウ</t>
    </rPh>
    <rPh sb="2" eb="4">
      <t>ジュウタク</t>
    </rPh>
    <phoneticPr fontId="6"/>
  </si>
  <si>
    <t>3．建て方別</t>
    <phoneticPr fontId="6"/>
  </si>
  <si>
    <t>一戸建</t>
    <rPh sb="0" eb="3">
      <t>イッコダ</t>
    </rPh>
    <phoneticPr fontId="6"/>
  </si>
  <si>
    <t>長屋建</t>
    <rPh sb="0" eb="2">
      <t>ナガヤ</t>
    </rPh>
    <phoneticPr fontId="6"/>
  </si>
  <si>
    <t>共同住宅</t>
    <rPh sb="0" eb="2">
      <t>キョウドウ</t>
    </rPh>
    <rPh sb="2" eb="4">
      <t>ジュウタク</t>
    </rPh>
    <phoneticPr fontId="6"/>
  </si>
  <si>
    <t>4．構造別</t>
    <phoneticPr fontId="6"/>
  </si>
  <si>
    <t>木造</t>
    <rPh sb="0" eb="2">
      <t>モクゾウ</t>
    </rPh>
    <phoneticPr fontId="6"/>
  </si>
  <si>
    <t>ＳＲＣ造</t>
    <rPh sb="3" eb="4">
      <t>ゾウ</t>
    </rPh>
    <phoneticPr fontId="6"/>
  </si>
  <si>
    <t>ＲＣ造</t>
    <rPh sb="2" eb="3">
      <t>ゾウ</t>
    </rPh>
    <phoneticPr fontId="6"/>
  </si>
  <si>
    <t>鉄骨造</t>
    <rPh sb="0" eb="2">
      <t>テッコツ</t>
    </rPh>
    <rPh sb="2" eb="3">
      <t>ゾウ</t>
    </rPh>
    <phoneticPr fontId="6"/>
  </si>
  <si>
    <t>その他</t>
    <rPh sb="2" eb="3">
      <t>ホカ</t>
    </rPh>
    <phoneticPr fontId="6"/>
  </si>
  <si>
    <t>令和元年度要約版</t>
  </si>
  <si>
    <t>●　全国、三重県ともに減少</t>
  </si>
  <si>
    <t>△</t>
  </si>
  <si>
    <t>●　給与住宅のみ増加、持家、貸家、分譲住宅が減少</t>
  </si>
  <si>
    <t>　</t>
  </si>
  <si>
    <t>●　戸あたり床面積は分譲住宅のみ増加、持家、貸家、給与住宅が減少</t>
  </si>
  <si>
    <t>●　共同住宅が増加し、一戸建、長屋が減少</t>
  </si>
  <si>
    <t>●　木造、RC造、鉄骨造が減少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</si>
</sst>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Trellis">
        <fgColor indexed="1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57" fontId="3" fillId="0" borderId="0" xfId="1" applyNumberFormat="1" applyFont="1" applyAlignment="1">
      <alignment horizontal="center"/>
    </xf>
    <xf numFmtId="0" fontId="5" fillId="0" borderId="0" xfId="1" applyFont="1" applyAlignment="1">
      <alignment horizontal="left" vertical="center" indent="1"/>
    </xf>
    <xf numFmtId="0" fontId="1" fillId="0" borderId="0" xfId="1" applyAlignment="1">
      <alignment horizontal="left" vertical="center" indent="1"/>
    </xf>
    <xf numFmtId="0" fontId="3" fillId="0" borderId="0" xfId="1" applyFont="1" applyAlignment="1">
      <alignment horizontal="right" vertical="center"/>
    </xf>
    <xf numFmtId="0" fontId="3" fillId="0" borderId="1" xfId="1" applyFont="1" applyBorder="1"/>
    <xf numFmtId="0" fontId="3" fillId="0" borderId="6" xfId="1" applyFont="1" applyBorder="1" applyAlignment="1">
      <alignment horizontal="center"/>
    </xf>
    <xf numFmtId="176" fontId="3" fillId="0" borderId="7" xfId="1" applyNumberFormat="1" applyFont="1" applyBorder="1" applyAlignment="1">
      <alignment horizontal="right"/>
    </xf>
    <xf numFmtId="176" fontId="3" fillId="0" borderId="10" xfId="1" applyNumberFormat="1" applyFont="1" applyBorder="1"/>
    <xf numFmtId="0" fontId="3" fillId="0" borderId="11" xfId="1" applyFont="1" applyBorder="1" applyAlignment="1">
      <alignment horizontal="center"/>
    </xf>
    <xf numFmtId="176" fontId="3" fillId="0" borderId="12" xfId="1" applyNumberFormat="1" applyFont="1" applyBorder="1" applyAlignment="1">
      <alignment horizontal="right"/>
    </xf>
    <xf numFmtId="176" fontId="3" fillId="0" borderId="15" xfId="1" applyNumberFormat="1" applyFont="1" applyBorder="1"/>
    <xf numFmtId="177" fontId="3" fillId="0" borderId="7" xfId="1" applyNumberFormat="1" applyFont="1" applyBorder="1" applyAlignment="1">
      <alignment horizontal="right"/>
    </xf>
    <xf numFmtId="177" fontId="3" fillId="0" borderId="10" xfId="1" applyNumberFormat="1" applyFont="1" applyBorder="1"/>
    <xf numFmtId="177" fontId="3" fillId="0" borderId="12" xfId="1" applyNumberFormat="1" applyFont="1" applyBorder="1" applyAlignment="1">
      <alignment horizontal="right"/>
    </xf>
    <xf numFmtId="177" fontId="3" fillId="0" borderId="15" xfId="1" applyNumberFormat="1" applyFont="1" applyBorder="1"/>
    <xf numFmtId="0" fontId="3" fillId="0" borderId="0" xfId="1" applyFont="1" applyAlignment="1">
      <alignment horizontal="center"/>
    </xf>
    <xf numFmtId="177" fontId="3" fillId="0" borderId="0" xfId="1" applyNumberFormat="1" applyFont="1"/>
    <xf numFmtId="177" fontId="3" fillId="0" borderId="0" xfId="1" applyNumberFormat="1" applyFont="1" applyAlignment="1">
      <alignment horizontal="right"/>
    </xf>
    <xf numFmtId="177" fontId="3" fillId="0" borderId="12" xfId="1" applyNumberFormat="1" applyFont="1" applyBorder="1"/>
    <xf numFmtId="177" fontId="3" fillId="0" borderId="13" xfId="1" applyNumberFormat="1" applyFont="1" applyBorder="1"/>
    <xf numFmtId="177" fontId="3" fillId="0" borderId="14" xfId="1" applyNumberFormat="1" applyFont="1" applyBorder="1"/>
    <xf numFmtId="177" fontId="3" fillId="0" borderId="7" xfId="1" applyNumberFormat="1" applyFont="1" applyBorder="1"/>
    <xf numFmtId="177" fontId="3" fillId="0" borderId="8" xfId="1" applyNumberFormat="1" applyFont="1" applyBorder="1"/>
    <xf numFmtId="177" fontId="3" fillId="0" borderId="9" xfId="1" applyNumberFormat="1" applyFont="1" applyBorder="1"/>
    <xf numFmtId="0" fontId="5" fillId="2" borderId="0" xfId="1" applyFont="1" applyFill="1" applyAlignment="1">
      <alignment horizontal="left" vertical="center" indent="1"/>
    </xf>
    <xf numFmtId="0" fontId="1" fillId="0" borderId="0" xfId="1" applyAlignment="1">
      <alignment horizontal="left" vertical="center" inden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58" fontId="1" fillId="0" borderId="0" xfId="1" applyNumberForma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 vertical="center"/>
    </xf>
    <xf numFmtId="176" fontId="3" fillId="0" borderId="7" xfId="1" applyNumberFormat="1" applyFont="1" applyBorder="1"/>
    <xf numFmtId="176" fontId="3" fillId="0" borderId="8" xfId="1" applyNumberFormat="1" applyFont="1" applyBorder="1"/>
    <xf numFmtId="176" fontId="3" fillId="0" borderId="9" xfId="1" applyNumberFormat="1" applyFont="1" applyBorder="1"/>
    <xf numFmtId="176" fontId="3" fillId="0" borderId="12" xfId="1" applyNumberFormat="1" applyFont="1" applyBorder="1"/>
    <xf numFmtId="176" fontId="3" fillId="0" borderId="13" xfId="1" applyNumberFormat="1" applyFont="1" applyBorder="1"/>
    <xf numFmtId="176" fontId="3" fillId="0" borderId="14" xfId="1" applyNumberFormat="1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3.xml.rels><?xml version="1.0" encoding="UTF-8" standalone="yes"?><Relationships xmlns="http://schemas.openxmlformats.org/package/2006/relationships"><Relationship Id="rId1" Target="../theme/themeOverride1.xml" Type="http://schemas.openxmlformats.org/officeDocument/2006/relationships/themeOverride"/></Relationships>
</file>

<file path=xl/charts/_rels/chart4.xml.rels><?xml version="1.0" encoding="UTF-8" standalone="yes"?><Relationships xmlns="http://schemas.openxmlformats.org/package/2006/relationships"><Relationship Id="rId1" Target="../theme/themeOverride2.xml" Type="http://schemas.openxmlformats.org/officeDocument/2006/relationships/themeOverride"/></Relationships>
</file>

<file path=xl/charts/_rels/chart6.xml.rels><?xml version="1.0" encoding="UTF-8" standalone="yes"?><Relationships xmlns="http://schemas.openxmlformats.org/package/2006/relationships"><Relationship Id="rId1" Target="../theme/themeOverride3.xml" Type="http://schemas.openxmlformats.org/officeDocument/2006/relationships/themeOverrid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三重県の住宅着工の利用関係別床面積の推移</a:t>
            </a:r>
          </a:p>
        </c:rich>
      </c:tx>
      <c:layout>
        <c:manualLayout>
          <c:xMode val="edge"/>
          <c:yMode val="edge"/>
          <c:x val="0.29520855555156061"/>
          <c:y val="4.6153873622939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72488408037097E-2"/>
          <c:y val="0.13846174648699894"/>
          <c:w val="0.74652241112828444"/>
          <c:h val="0.68307794933586141"/>
        </c:manualLayout>
      </c:layout>
      <c:lineChart>
        <c:grouping val="standard"/>
        <c:varyColors val="0"/>
        <c:ser>
          <c:idx val="0"/>
          <c:order val="0"/>
          <c:tx>
            <c:v>持家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strLit>
              <c:ptCount val="31"/>
              <c:pt idx="0">
                <c:v>H1</c:v>
              </c:pt>
              <c:pt idx="1">
                <c:v>H2</c:v>
              </c:pt>
              <c:pt idx="2">
                <c:v>H3</c:v>
              </c:pt>
              <c:pt idx="3">
                <c:v>H4</c:v>
              </c:pt>
              <c:pt idx="4">
                <c:v>H5</c:v>
              </c:pt>
              <c:pt idx="5">
                <c:v>H6</c:v>
              </c:pt>
              <c:pt idx="6">
                <c:v>H7</c:v>
              </c:pt>
              <c:pt idx="7">
                <c:v>H8</c:v>
              </c:pt>
              <c:pt idx="8">
                <c:v>H9</c:v>
              </c:pt>
              <c:pt idx="9">
                <c:v>H10</c:v>
              </c:pt>
              <c:pt idx="10">
                <c:v>H11</c:v>
              </c:pt>
              <c:pt idx="11">
                <c:v>H12</c:v>
              </c:pt>
              <c:pt idx="12">
                <c:v>H13</c:v>
              </c:pt>
              <c:pt idx="13">
                <c:v>H14</c:v>
              </c:pt>
              <c:pt idx="14">
                <c:v>H15</c:v>
              </c:pt>
              <c:pt idx="15">
                <c:v>H16</c:v>
              </c:pt>
              <c:pt idx="16">
                <c:v>H17</c:v>
              </c:pt>
              <c:pt idx="17">
                <c:v>H18</c:v>
              </c:pt>
              <c:pt idx="18">
                <c:v>H19</c:v>
              </c:pt>
              <c:pt idx="19">
                <c:v>H20</c:v>
              </c:pt>
              <c:pt idx="20">
                <c:v>H21</c:v>
              </c:pt>
              <c:pt idx="21">
                <c:v>H22</c:v>
              </c:pt>
              <c:pt idx="22">
                <c:v>H23</c:v>
              </c:pt>
              <c:pt idx="23">
                <c:v>H24</c:v>
              </c:pt>
              <c:pt idx="24">
                <c:v>H25</c:v>
              </c:pt>
              <c:pt idx="25">
                <c:v>H26</c:v>
              </c:pt>
              <c:pt idx="26">
                <c:v>H27</c:v>
              </c:pt>
              <c:pt idx="27">
                <c:v>H28</c:v>
              </c:pt>
              <c:pt idx="28">
                <c:v>H29</c:v>
              </c:pt>
              <c:pt idx="29">
                <c:v>H30</c:v>
              </c:pt>
              <c:pt idx="30">
                <c:v>R1</c:v>
              </c:pt>
            </c:strLit>
          </c:cat>
          <c:val>
            <c:numLit>
              <c:formatCode>General</c:formatCode>
              <c:ptCount val="31"/>
              <c:pt idx="0">
                <c:v>135.1</c:v>
              </c:pt>
              <c:pt idx="1">
                <c:v>137</c:v>
              </c:pt>
              <c:pt idx="2">
                <c:v>139.1</c:v>
              </c:pt>
              <c:pt idx="3">
                <c:v>139.19999999999999</c:v>
              </c:pt>
              <c:pt idx="4">
                <c:v>139.5</c:v>
              </c:pt>
              <c:pt idx="5">
                <c:v>140.5</c:v>
              </c:pt>
              <c:pt idx="6">
                <c:v>141</c:v>
              </c:pt>
              <c:pt idx="7">
                <c:v>144.4</c:v>
              </c:pt>
              <c:pt idx="8">
                <c:v>143.80000000000001</c:v>
              </c:pt>
              <c:pt idx="9">
                <c:v>143.1</c:v>
              </c:pt>
              <c:pt idx="10">
                <c:v>143.1</c:v>
              </c:pt>
              <c:pt idx="11">
                <c:v>141.9</c:v>
              </c:pt>
              <c:pt idx="12">
                <c:v>140.1</c:v>
              </c:pt>
              <c:pt idx="13">
                <c:v>137.6</c:v>
              </c:pt>
              <c:pt idx="14">
                <c:v>136.9</c:v>
              </c:pt>
              <c:pt idx="15">
                <c:v>135.5</c:v>
              </c:pt>
              <c:pt idx="16">
                <c:v>135.69999999999999</c:v>
              </c:pt>
              <c:pt idx="17">
                <c:v>134</c:v>
              </c:pt>
              <c:pt idx="18">
                <c:v>133.9</c:v>
              </c:pt>
              <c:pt idx="19">
                <c:v>131</c:v>
              </c:pt>
              <c:pt idx="20">
                <c:v>130.19999999999999</c:v>
              </c:pt>
              <c:pt idx="21">
                <c:v>128.4</c:v>
              </c:pt>
              <c:pt idx="22">
                <c:v>127.6</c:v>
              </c:pt>
              <c:pt idx="23">
                <c:v>127.5</c:v>
              </c:pt>
              <c:pt idx="24">
                <c:v>127</c:v>
              </c:pt>
              <c:pt idx="25">
                <c:v>126.1</c:v>
              </c:pt>
              <c:pt idx="26">
                <c:v>125.2</c:v>
              </c:pt>
              <c:pt idx="27">
                <c:v>124.6</c:v>
              </c:pt>
              <c:pt idx="28">
                <c:v>122.3</c:v>
              </c:pt>
              <c:pt idx="29">
                <c:v>121.9</c:v>
              </c:pt>
              <c:pt idx="30">
                <c:v>120.1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68-4F1E-A1A8-4A391A36225E}"/>
            </c:ext>
          </c:extLst>
        </c:ser>
        <c:ser>
          <c:idx val="1"/>
          <c:order val="1"/>
          <c:tx>
            <c:v>貸家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Lit>
              <c:ptCount val="31"/>
              <c:pt idx="0">
                <c:v>H1</c:v>
              </c:pt>
              <c:pt idx="1">
                <c:v>H2</c:v>
              </c:pt>
              <c:pt idx="2">
                <c:v>H3</c:v>
              </c:pt>
              <c:pt idx="3">
                <c:v>H4</c:v>
              </c:pt>
              <c:pt idx="4">
                <c:v>H5</c:v>
              </c:pt>
              <c:pt idx="5">
                <c:v>H6</c:v>
              </c:pt>
              <c:pt idx="6">
                <c:v>H7</c:v>
              </c:pt>
              <c:pt idx="7">
                <c:v>H8</c:v>
              </c:pt>
              <c:pt idx="8">
                <c:v>H9</c:v>
              </c:pt>
              <c:pt idx="9">
                <c:v>H10</c:v>
              </c:pt>
              <c:pt idx="10">
                <c:v>H11</c:v>
              </c:pt>
              <c:pt idx="11">
                <c:v>H12</c:v>
              </c:pt>
              <c:pt idx="12">
                <c:v>H13</c:v>
              </c:pt>
              <c:pt idx="13">
                <c:v>H14</c:v>
              </c:pt>
              <c:pt idx="14">
                <c:v>H15</c:v>
              </c:pt>
              <c:pt idx="15">
                <c:v>H16</c:v>
              </c:pt>
              <c:pt idx="16">
                <c:v>H17</c:v>
              </c:pt>
              <c:pt idx="17">
                <c:v>H18</c:v>
              </c:pt>
              <c:pt idx="18">
                <c:v>H19</c:v>
              </c:pt>
              <c:pt idx="19">
                <c:v>H20</c:v>
              </c:pt>
              <c:pt idx="20">
                <c:v>H21</c:v>
              </c:pt>
              <c:pt idx="21">
                <c:v>H22</c:v>
              </c:pt>
              <c:pt idx="22">
                <c:v>H23</c:v>
              </c:pt>
              <c:pt idx="23">
                <c:v>H24</c:v>
              </c:pt>
              <c:pt idx="24">
                <c:v>H25</c:v>
              </c:pt>
              <c:pt idx="25">
                <c:v>H26</c:v>
              </c:pt>
              <c:pt idx="26">
                <c:v>H27</c:v>
              </c:pt>
              <c:pt idx="27">
                <c:v>H28</c:v>
              </c:pt>
              <c:pt idx="28">
                <c:v>H29</c:v>
              </c:pt>
              <c:pt idx="29">
                <c:v>H30</c:v>
              </c:pt>
              <c:pt idx="30">
                <c:v>R1</c:v>
              </c:pt>
            </c:strLit>
          </c:cat>
          <c:val>
            <c:numLit>
              <c:formatCode>General</c:formatCode>
              <c:ptCount val="31"/>
              <c:pt idx="0">
                <c:v>44.5</c:v>
              </c:pt>
              <c:pt idx="1">
                <c:v>44.2</c:v>
              </c:pt>
              <c:pt idx="2">
                <c:v>43.9</c:v>
              </c:pt>
              <c:pt idx="3">
                <c:v>45.6</c:v>
              </c:pt>
              <c:pt idx="4">
                <c:v>46.8</c:v>
              </c:pt>
              <c:pt idx="5">
                <c:v>45.3</c:v>
              </c:pt>
              <c:pt idx="6">
                <c:v>48.3</c:v>
              </c:pt>
              <c:pt idx="7">
                <c:v>47.8</c:v>
              </c:pt>
              <c:pt idx="8">
                <c:v>45.1</c:v>
              </c:pt>
              <c:pt idx="9">
                <c:v>46.2</c:v>
              </c:pt>
              <c:pt idx="10">
                <c:v>51.7</c:v>
              </c:pt>
              <c:pt idx="11">
                <c:v>52.2</c:v>
              </c:pt>
              <c:pt idx="12">
                <c:v>50.7</c:v>
              </c:pt>
              <c:pt idx="13">
                <c:v>51.4</c:v>
              </c:pt>
              <c:pt idx="14">
                <c:v>49.5</c:v>
              </c:pt>
              <c:pt idx="15">
                <c:v>44.3</c:v>
              </c:pt>
              <c:pt idx="16">
                <c:v>42.8</c:v>
              </c:pt>
              <c:pt idx="17">
                <c:v>38.6</c:v>
              </c:pt>
              <c:pt idx="18">
                <c:v>39.6</c:v>
              </c:pt>
              <c:pt idx="19">
                <c:v>39.6</c:v>
              </c:pt>
              <c:pt idx="20">
                <c:v>49.4</c:v>
              </c:pt>
              <c:pt idx="21">
                <c:v>56.9</c:v>
              </c:pt>
              <c:pt idx="22">
                <c:v>57.8</c:v>
              </c:pt>
              <c:pt idx="23">
                <c:v>55.1</c:v>
              </c:pt>
              <c:pt idx="24">
                <c:v>54.8</c:v>
              </c:pt>
              <c:pt idx="25">
                <c:v>54</c:v>
              </c:pt>
              <c:pt idx="26">
                <c:v>53</c:v>
              </c:pt>
              <c:pt idx="27">
                <c:v>51.5</c:v>
              </c:pt>
              <c:pt idx="28">
                <c:v>51.6</c:v>
              </c:pt>
              <c:pt idx="29">
                <c:v>48.1</c:v>
              </c:pt>
              <c:pt idx="30">
                <c:v>47.5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68-4F1E-A1A8-4A391A36225E}"/>
            </c:ext>
          </c:extLst>
        </c:ser>
        <c:ser>
          <c:idx val="2"/>
          <c:order val="2"/>
          <c:tx>
            <c:v>給与住宅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Lit>
              <c:ptCount val="31"/>
              <c:pt idx="0">
                <c:v>H1</c:v>
              </c:pt>
              <c:pt idx="1">
                <c:v>H2</c:v>
              </c:pt>
              <c:pt idx="2">
                <c:v>H3</c:v>
              </c:pt>
              <c:pt idx="3">
                <c:v>H4</c:v>
              </c:pt>
              <c:pt idx="4">
                <c:v>H5</c:v>
              </c:pt>
              <c:pt idx="5">
                <c:v>H6</c:v>
              </c:pt>
              <c:pt idx="6">
                <c:v>H7</c:v>
              </c:pt>
              <c:pt idx="7">
                <c:v>H8</c:v>
              </c:pt>
              <c:pt idx="8">
                <c:v>H9</c:v>
              </c:pt>
              <c:pt idx="9">
                <c:v>H10</c:v>
              </c:pt>
              <c:pt idx="10">
                <c:v>H11</c:v>
              </c:pt>
              <c:pt idx="11">
                <c:v>H12</c:v>
              </c:pt>
              <c:pt idx="12">
                <c:v>H13</c:v>
              </c:pt>
              <c:pt idx="13">
                <c:v>H14</c:v>
              </c:pt>
              <c:pt idx="14">
                <c:v>H15</c:v>
              </c:pt>
              <c:pt idx="15">
                <c:v>H16</c:v>
              </c:pt>
              <c:pt idx="16">
                <c:v>H17</c:v>
              </c:pt>
              <c:pt idx="17">
                <c:v>H18</c:v>
              </c:pt>
              <c:pt idx="18">
                <c:v>H19</c:v>
              </c:pt>
              <c:pt idx="19">
                <c:v>H20</c:v>
              </c:pt>
              <c:pt idx="20">
                <c:v>H21</c:v>
              </c:pt>
              <c:pt idx="21">
                <c:v>H22</c:v>
              </c:pt>
              <c:pt idx="22">
                <c:v>H23</c:v>
              </c:pt>
              <c:pt idx="23">
                <c:v>H24</c:v>
              </c:pt>
              <c:pt idx="24">
                <c:v>H25</c:v>
              </c:pt>
              <c:pt idx="25">
                <c:v>H26</c:v>
              </c:pt>
              <c:pt idx="26">
                <c:v>H27</c:v>
              </c:pt>
              <c:pt idx="27">
                <c:v>H28</c:v>
              </c:pt>
              <c:pt idx="28">
                <c:v>H29</c:v>
              </c:pt>
              <c:pt idx="29">
                <c:v>H30</c:v>
              </c:pt>
              <c:pt idx="30">
                <c:v>R1</c:v>
              </c:pt>
            </c:strLit>
          </c:cat>
          <c:val>
            <c:numLit>
              <c:formatCode>General</c:formatCode>
              <c:ptCount val="31"/>
              <c:pt idx="0">
                <c:v>63.5</c:v>
              </c:pt>
              <c:pt idx="1">
                <c:v>61</c:v>
              </c:pt>
              <c:pt idx="2">
                <c:v>53.3</c:v>
              </c:pt>
              <c:pt idx="3">
                <c:v>58.8</c:v>
              </c:pt>
              <c:pt idx="4">
                <c:v>66.900000000000006</c:v>
              </c:pt>
              <c:pt idx="5">
                <c:v>65.3</c:v>
              </c:pt>
              <c:pt idx="6">
                <c:v>56.5</c:v>
              </c:pt>
              <c:pt idx="7">
                <c:v>59.4</c:v>
              </c:pt>
              <c:pt idx="8">
                <c:v>55.8</c:v>
              </c:pt>
              <c:pt idx="9">
                <c:v>70.3</c:v>
              </c:pt>
              <c:pt idx="10">
                <c:v>70.099999999999994</c:v>
              </c:pt>
              <c:pt idx="11">
                <c:v>75.599999999999994</c:v>
              </c:pt>
              <c:pt idx="12">
                <c:v>60.1</c:v>
              </c:pt>
              <c:pt idx="13">
                <c:v>63.2</c:v>
              </c:pt>
              <c:pt idx="14">
                <c:v>52.3</c:v>
              </c:pt>
              <c:pt idx="15">
                <c:v>77.599999999999994</c:v>
              </c:pt>
              <c:pt idx="16">
                <c:v>48.5</c:v>
              </c:pt>
              <c:pt idx="17">
                <c:v>43.3</c:v>
              </c:pt>
              <c:pt idx="18">
                <c:v>53.1</c:v>
              </c:pt>
              <c:pt idx="19">
                <c:v>58.6</c:v>
              </c:pt>
              <c:pt idx="20">
                <c:v>73.3</c:v>
              </c:pt>
              <c:pt idx="21">
                <c:v>103.6</c:v>
              </c:pt>
              <c:pt idx="22">
                <c:v>67.099999999999994</c:v>
              </c:pt>
              <c:pt idx="23">
                <c:v>95.1</c:v>
              </c:pt>
              <c:pt idx="24">
                <c:v>132.4</c:v>
              </c:pt>
              <c:pt idx="25">
                <c:v>92.4</c:v>
              </c:pt>
              <c:pt idx="26">
                <c:v>86.9</c:v>
              </c:pt>
              <c:pt idx="27">
                <c:v>54.6</c:v>
              </c:pt>
              <c:pt idx="28">
                <c:v>44.2</c:v>
              </c:pt>
              <c:pt idx="29">
                <c:v>53.1</c:v>
              </c:pt>
              <c:pt idx="30">
                <c:v>40.700000000000003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568-4F1E-A1A8-4A391A36225E}"/>
            </c:ext>
          </c:extLst>
        </c:ser>
        <c:ser>
          <c:idx val="3"/>
          <c:order val="3"/>
          <c:tx>
            <c:v>分譲住宅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Lit>
              <c:ptCount val="31"/>
              <c:pt idx="0">
                <c:v>H1</c:v>
              </c:pt>
              <c:pt idx="1">
                <c:v>H2</c:v>
              </c:pt>
              <c:pt idx="2">
                <c:v>H3</c:v>
              </c:pt>
              <c:pt idx="3">
                <c:v>H4</c:v>
              </c:pt>
              <c:pt idx="4">
                <c:v>H5</c:v>
              </c:pt>
              <c:pt idx="5">
                <c:v>H6</c:v>
              </c:pt>
              <c:pt idx="6">
                <c:v>H7</c:v>
              </c:pt>
              <c:pt idx="7">
                <c:v>H8</c:v>
              </c:pt>
              <c:pt idx="8">
                <c:v>H9</c:v>
              </c:pt>
              <c:pt idx="9">
                <c:v>H10</c:v>
              </c:pt>
              <c:pt idx="10">
                <c:v>H11</c:v>
              </c:pt>
              <c:pt idx="11">
                <c:v>H12</c:v>
              </c:pt>
              <c:pt idx="12">
                <c:v>H13</c:v>
              </c:pt>
              <c:pt idx="13">
                <c:v>H14</c:v>
              </c:pt>
              <c:pt idx="14">
                <c:v>H15</c:v>
              </c:pt>
              <c:pt idx="15">
                <c:v>H16</c:v>
              </c:pt>
              <c:pt idx="16">
                <c:v>H17</c:v>
              </c:pt>
              <c:pt idx="17">
                <c:v>H18</c:v>
              </c:pt>
              <c:pt idx="18">
                <c:v>H19</c:v>
              </c:pt>
              <c:pt idx="19">
                <c:v>H20</c:v>
              </c:pt>
              <c:pt idx="20">
                <c:v>H21</c:v>
              </c:pt>
              <c:pt idx="21">
                <c:v>H22</c:v>
              </c:pt>
              <c:pt idx="22">
                <c:v>H23</c:v>
              </c:pt>
              <c:pt idx="23">
                <c:v>H24</c:v>
              </c:pt>
              <c:pt idx="24">
                <c:v>H25</c:v>
              </c:pt>
              <c:pt idx="25">
                <c:v>H26</c:v>
              </c:pt>
              <c:pt idx="26">
                <c:v>H27</c:v>
              </c:pt>
              <c:pt idx="27">
                <c:v>H28</c:v>
              </c:pt>
              <c:pt idx="28">
                <c:v>H29</c:v>
              </c:pt>
              <c:pt idx="29">
                <c:v>H30</c:v>
              </c:pt>
              <c:pt idx="30">
                <c:v>R1</c:v>
              </c:pt>
            </c:strLit>
          </c:cat>
          <c:val>
            <c:numLit>
              <c:formatCode>General</c:formatCode>
              <c:ptCount val="31"/>
              <c:pt idx="0">
                <c:v>101.9</c:v>
              </c:pt>
              <c:pt idx="1">
                <c:v>99.9</c:v>
              </c:pt>
              <c:pt idx="2">
                <c:v>103.3</c:v>
              </c:pt>
              <c:pt idx="3">
                <c:v>102.5</c:v>
              </c:pt>
              <c:pt idx="4">
                <c:v>104.9</c:v>
              </c:pt>
              <c:pt idx="5">
                <c:v>101.3</c:v>
              </c:pt>
              <c:pt idx="6">
                <c:v>100.1</c:v>
              </c:pt>
              <c:pt idx="7">
                <c:v>109.3</c:v>
              </c:pt>
              <c:pt idx="8">
                <c:v>109.6</c:v>
              </c:pt>
              <c:pt idx="9">
                <c:v>106.6</c:v>
              </c:pt>
              <c:pt idx="10">
                <c:v>112.7</c:v>
              </c:pt>
              <c:pt idx="11">
                <c:v>112.9</c:v>
              </c:pt>
              <c:pt idx="12">
                <c:v>113.4</c:v>
              </c:pt>
              <c:pt idx="13">
                <c:v>110.2</c:v>
              </c:pt>
              <c:pt idx="14">
                <c:v>109.5</c:v>
              </c:pt>
              <c:pt idx="15">
                <c:v>108.1</c:v>
              </c:pt>
              <c:pt idx="16">
                <c:v>106.9</c:v>
              </c:pt>
              <c:pt idx="17">
                <c:v>107.9</c:v>
              </c:pt>
              <c:pt idx="18">
                <c:v>103.9</c:v>
              </c:pt>
              <c:pt idx="19">
                <c:v>109.6</c:v>
              </c:pt>
              <c:pt idx="20">
                <c:v>113.6</c:v>
              </c:pt>
              <c:pt idx="21">
                <c:v>109.6</c:v>
              </c:pt>
              <c:pt idx="22">
                <c:v>113.3</c:v>
              </c:pt>
              <c:pt idx="23">
                <c:v>109.6</c:v>
              </c:pt>
              <c:pt idx="24">
                <c:v>112</c:v>
              </c:pt>
              <c:pt idx="25">
                <c:v>108.1</c:v>
              </c:pt>
              <c:pt idx="26">
                <c:v>108.3</c:v>
              </c:pt>
              <c:pt idx="27">
                <c:v>111.5</c:v>
              </c:pt>
              <c:pt idx="28">
                <c:v>108</c:v>
              </c:pt>
              <c:pt idx="29">
                <c:v>109.2</c:v>
              </c:pt>
              <c:pt idx="30">
                <c:v>110.8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568-4F1E-A1A8-4A391A36225E}"/>
            </c:ext>
          </c:extLst>
        </c:ser>
        <c:ser>
          <c:idx val="4"/>
          <c:order val="4"/>
          <c:tx>
            <c:v>平均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31"/>
              <c:pt idx="0">
                <c:v>H1</c:v>
              </c:pt>
              <c:pt idx="1">
                <c:v>H2</c:v>
              </c:pt>
              <c:pt idx="2">
                <c:v>H3</c:v>
              </c:pt>
              <c:pt idx="3">
                <c:v>H4</c:v>
              </c:pt>
              <c:pt idx="4">
                <c:v>H5</c:v>
              </c:pt>
              <c:pt idx="5">
                <c:v>H6</c:v>
              </c:pt>
              <c:pt idx="6">
                <c:v>H7</c:v>
              </c:pt>
              <c:pt idx="7">
                <c:v>H8</c:v>
              </c:pt>
              <c:pt idx="8">
                <c:v>H9</c:v>
              </c:pt>
              <c:pt idx="9">
                <c:v>H10</c:v>
              </c:pt>
              <c:pt idx="10">
                <c:v>H11</c:v>
              </c:pt>
              <c:pt idx="11">
                <c:v>H12</c:v>
              </c:pt>
              <c:pt idx="12">
                <c:v>H13</c:v>
              </c:pt>
              <c:pt idx="13">
                <c:v>H14</c:v>
              </c:pt>
              <c:pt idx="14">
                <c:v>H15</c:v>
              </c:pt>
              <c:pt idx="15">
                <c:v>H16</c:v>
              </c:pt>
              <c:pt idx="16">
                <c:v>H17</c:v>
              </c:pt>
              <c:pt idx="17">
                <c:v>H18</c:v>
              </c:pt>
              <c:pt idx="18">
                <c:v>H19</c:v>
              </c:pt>
              <c:pt idx="19">
                <c:v>H20</c:v>
              </c:pt>
              <c:pt idx="20">
                <c:v>H21</c:v>
              </c:pt>
              <c:pt idx="21">
                <c:v>H22</c:v>
              </c:pt>
              <c:pt idx="22">
                <c:v>H23</c:v>
              </c:pt>
              <c:pt idx="23">
                <c:v>H24</c:v>
              </c:pt>
              <c:pt idx="24">
                <c:v>H25</c:v>
              </c:pt>
              <c:pt idx="25">
                <c:v>H26</c:v>
              </c:pt>
              <c:pt idx="26">
                <c:v>H27</c:v>
              </c:pt>
              <c:pt idx="27">
                <c:v>H28</c:v>
              </c:pt>
              <c:pt idx="28">
                <c:v>H29</c:v>
              </c:pt>
              <c:pt idx="29">
                <c:v>H30</c:v>
              </c:pt>
              <c:pt idx="30">
                <c:v>R1</c:v>
              </c:pt>
            </c:strLit>
          </c:cat>
          <c:val>
            <c:numLit>
              <c:formatCode>General</c:formatCode>
              <c:ptCount val="31"/>
              <c:pt idx="0">
                <c:v>100.4</c:v>
              </c:pt>
              <c:pt idx="1">
                <c:v>101</c:v>
              </c:pt>
              <c:pt idx="2">
                <c:v>99.7</c:v>
              </c:pt>
              <c:pt idx="3">
                <c:v>96.5</c:v>
              </c:pt>
              <c:pt idx="4">
                <c:v>98.9</c:v>
              </c:pt>
              <c:pt idx="5">
                <c:v>105.1</c:v>
              </c:pt>
              <c:pt idx="6">
                <c:v>101.9</c:v>
              </c:pt>
              <c:pt idx="7">
                <c:v>105.3</c:v>
              </c:pt>
              <c:pt idx="8">
                <c:v>98.2</c:v>
              </c:pt>
              <c:pt idx="9">
                <c:v>104</c:v>
              </c:pt>
              <c:pt idx="10">
                <c:v>112.3</c:v>
              </c:pt>
              <c:pt idx="11">
                <c:v>107.2</c:v>
              </c:pt>
              <c:pt idx="12">
                <c:v>100.3</c:v>
              </c:pt>
              <c:pt idx="13">
                <c:v>103.2</c:v>
              </c:pt>
              <c:pt idx="14">
                <c:v>87.05</c:v>
              </c:pt>
              <c:pt idx="15">
                <c:v>91.375</c:v>
              </c:pt>
              <c:pt idx="16">
                <c:v>83.474999999999994</c:v>
              </c:pt>
              <c:pt idx="17">
                <c:v>80.949999999999989</c:v>
              </c:pt>
              <c:pt idx="18">
                <c:v>82.625</c:v>
              </c:pt>
              <c:pt idx="19">
                <c:v>84.699999999999989</c:v>
              </c:pt>
              <c:pt idx="20">
                <c:v>91.625</c:v>
              </c:pt>
              <c:pt idx="21">
                <c:v>99.625</c:v>
              </c:pt>
              <c:pt idx="22">
                <c:v>91.449999999999989</c:v>
              </c:pt>
              <c:pt idx="23">
                <c:v>96.824999999999989</c:v>
              </c:pt>
              <c:pt idx="24">
                <c:v>106.55000000000001</c:v>
              </c:pt>
              <c:pt idx="25">
                <c:v>95.15</c:v>
              </c:pt>
              <c:pt idx="26">
                <c:v>93.350000000000009</c:v>
              </c:pt>
              <c:pt idx="27">
                <c:v>85.55</c:v>
              </c:pt>
              <c:pt idx="28">
                <c:v>81.525000000000006</c:v>
              </c:pt>
              <c:pt idx="29">
                <c:v>83.075000000000003</c:v>
              </c:pt>
              <c:pt idx="30">
                <c:v>79.775000000000006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568-4F1E-A1A8-4A391A362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34528"/>
        <c:axId val="1"/>
      </c:lineChart>
      <c:catAx>
        <c:axId val="49313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44513141336784962"/>
              <c:y val="0.89538593390111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戸あたり床面積 (㎡/戸)</a:t>
                </a:r>
              </a:p>
            </c:rich>
          </c:tx>
          <c:layout>
            <c:manualLayout>
              <c:xMode val="edge"/>
              <c:yMode val="edge"/>
              <c:x val="2.0186883032315025E-2"/>
              <c:y val="0.30769260985233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13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68664850136244"/>
          <c:y val="0.23955431754874651"/>
          <c:w val="0.14032697547683923"/>
          <c:h val="0.4763231197771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新設住宅の戸数</a:t>
            </a:r>
          </a:p>
        </c:rich>
      </c:tx>
      <c:layout>
        <c:manualLayout>
          <c:xMode val="edge"/>
          <c:yMode val="edge"/>
          <c:x val="0.44029895366218236"/>
          <c:y val="7.5324685133782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322569760501"/>
          <c:y val="0.15238142479360364"/>
          <c:w val="0.74357681025165967"/>
          <c:h val="0.66031950743894918"/>
        </c:manualLayout>
      </c:layout>
      <c:lineChart>
        <c:grouping val="standard"/>
        <c:varyColors val="0"/>
        <c:ser>
          <c:idx val="0"/>
          <c:order val="0"/>
          <c:tx>
            <c:v>全国（千戸）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Lit>
              <c:ptCount val="31"/>
              <c:pt idx="0">
                <c:v>H1</c:v>
              </c:pt>
              <c:pt idx="1">
                <c:v>H2</c:v>
              </c:pt>
              <c:pt idx="2">
                <c:v>H3</c:v>
              </c:pt>
              <c:pt idx="3">
                <c:v>H4</c:v>
              </c:pt>
              <c:pt idx="4">
                <c:v>H5</c:v>
              </c:pt>
              <c:pt idx="5">
                <c:v>H6</c:v>
              </c:pt>
              <c:pt idx="6">
                <c:v>H7</c:v>
              </c:pt>
              <c:pt idx="7">
                <c:v>H8</c:v>
              </c:pt>
              <c:pt idx="8">
                <c:v>H9</c:v>
              </c:pt>
              <c:pt idx="9">
                <c:v>H10</c:v>
              </c:pt>
              <c:pt idx="10">
                <c:v>H11</c:v>
              </c:pt>
              <c:pt idx="11">
                <c:v>H12</c:v>
              </c:pt>
              <c:pt idx="12">
                <c:v>H13</c:v>
              </c:pt>
              <c:pt idx="13">
                <c:v>H14</c:v>
              </c:pt>
              <c:pt idx="14">
                <c:v>H15</c:v>
              </c:pt>
              <c:pt idx="15">
                <c:v>H16</c:v>
              </c:pt>
              <c:pt idx="16">
                <c:v>H17</c:v>
              </c:pt>
              <c:pt idx="17">
                <c:v>H18</c:v>
              </c:pt>
              <c:pt idx="18">
                <c:v>H19</c:v>
              </c:pt>
              <c:pt idx="19">
                <c:v>H20</c:v>
              </c:pt>
              <c:pt idx="20">
                <c:v>H21</c:v>
              </c:pt>
              <c:pt idx="21">
                <c:v>H22</c:v>
              </c:pt>
              <c:pt idx="22">
                <c:v>H23</c:v>
              </c:pt>
              <c:pt idx="23">
                <c:v>H24</c:v>
              </c:pt>
              <c:pt idx="24">
                <c:v>H25</c:v>
              </c:pt>
              <c:pt idx="25">
                <c:v>H26</c:v>
              </c:pt>
              <c:pt idx="26">
                <c:v>H27</c:v>
              </c:pt>
              <c:pt idx="27">
                <c:v>H28</c:v>
              </c:pt>
              <c:pt idx="28">
                <c:v>H29</c:v>
              </c:pt>
              <c:pt idx="29">
                <c:v>H30</c:v>
              </c:pt>
              <c:pt idx="30">
                <c:v>R1</c:v>
              </c:pt>
            </c:strLit>
          </c:cat>
          <c:val>
            <c:numLit>
              <c:formatCode>General</c:formatCode>
              <c:ptCount val="31"/>
              <c:pt idx="0">
                <c:v>1672</c:v>
              </c:pt>
              <c:pt idx="1">
                <c:v>1665</c:v>
              </c:pt>
              <c:pt idx="2">
                <c:v>1343</c:v>
              </c:pt>
              <c:pt idx="3">
                <c:v>1419</c:v>
              </c:pt>
              <c:pt idx="4">
                <c:v>1509</c:v>
              </c:pt>
              <c:pt idx="5">
                <c:v>1560</c:v>
              </c:pt>
              <c:pt idx="6">
                <c:v>1484</c:v>
              </c:pt>
              <c:pt idx="7">
                <c:v>1630</c:v>
              </c:pt>
              <c:pt idx="8">
                <c:v>1341</c:v>
              </c:pt>
              <c:pt idx="9">
                <c:v>1180</c:v>
              </c:pt>
              <c:pt idx="10">
                <c:v>1226</c:v>
              </c:pt>
              <c:pt idx="11">
                <c:v>1213</c:v>
              </c:pt>
              <c:pt idx="12">
                <c:v>1173</c:v>
              </c:pt>
              <c:pt idx="13">
                <c:v>1146</c:v>
              </c:pt>
              <c:pt idx="14">
                <c:v>1173.6489999999999</c:v>
              </c:pt>
              <c:pt idx="15">
                <c:v>1193.038</c:v>
              </c:pt>
              <c:pt idx="16">
                <c:v>1249.366</c:v>
              </c:pt>
              <c:pt idx="17">
                <c:v>1285.2460000000001</c:v>
              </c:pt>
              <c:pt idx="18">
                <c:v>1035.598</c:v>
              </c:pt>
              <c:pt idx="19">
                <c:v>1039.18</c:v>
              </c:pt>
              <c:pt idx="20">
                <c:v>775.27700000000004</c:v>
              </c:pt>
              <c:pt idx="21">
                <c:v>819.02</c:v>
              </c:pt>
              <c:pt idx="22">
                <c:v>841.24599999999998</c:v>
              </c:pt>
              <c:pt idx="23">
                <c:v>893</c:v>
              </c:pt>
              <c:pt idx="24">
                <c:v>987.25400000000002</c:v>
              </c:pt>
              <c:pt idx="25">
                <c:v>880.47</c:v>
              </c:pt>
              <c:pt idx="26">
                <c:v>920.53700000000003</c:v>
              </c:pt>
              <c:pt idx="27">
                <c:v>974.13699999999994</c:v>
              </c:pt>
              <c:pt idx="28">
                <c:v>946.39599999999996</c:v>
              </c:pt>
              <c:pt idx="29">
                <c:v>952.93600000000004</c:v>
              </c:pt>
              <c:pt idx="30">
                <c:v>883.68700000000001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7BD-43AC-A723-035ACA8E4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27640"/>
        <c:axId val="1"/>
      </c:lineChart>
      <c:lineChart>
        <c:grouping val="standard"/>
        <c:varyColors val="0"/>
        <c:ser>
          <c:idx val="1"/>
          <c:order val="1"/>
          <c:tx>
            <c:v>三重県</c:v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strLit>
              <c:ptCount val="31"/>
              <c:pt idx="0">
                <c:v>H1</c:v>
              </c:pt>
              <c:pt idx="1">
                <c:v>H2</c:v>
              </c:pt>
              <c:pt idx="2">
                <c:v>H3</c:v>
              </c:pt>
              <c:pt idx="3">
                <c:v>H4</c:v>
              </c:pt>
              <c:pt idx="4">
                <c:v>H5</c:v>
              </c:pt>
              <c:pt idx="5">
                <c:v>H6</c:v>
              </c:pt>
              <c:pt idx="6">
                <c:v>H7</c:v>
              </c:pt>
              <c:pt idx="7">
                <c:v>H8</c:v>
              </c:pt>
              <c:pt idx="8">
                <c:v>H9</c:v>
              </c:pt>
              <c:pt idx="9">
                <c:v>H10</c:v>
              </c:pt>
              <c:pt idx="10">
                <c:v>H11</c:v>
              </c:pt>
              <c:pt idx="11">
                <c:v>H12</c:v>
              </c:pt>
              <c:pt idx="12">
                <c:v>H13</c:v>
              </c:pt>
              <c:pt idx="13">
                <c:v>H14</c:v>
              </c:pt>
              <c:pt idx="14">
                <c:v>H15</c:v>
              </c:pt>
              <c:pt idx="15">
                <c:v>H16</c:v>
              </c:pt>
              <c:pt idx="16">
                <c:v>H17</c:v>
              </c:pt>
              <c:pt idx="17">
                <c:v>H18</c:v>
              </c:pt>
              <c:pt idx="18">
                <c:v>H19</c:v>
              </c:pt>
              <c:pt idx="19">
                <c:v>H20</c:v>
              </c:pt>
              <c:pt idx="20">
                <c:v>H21</c:v>
              </c:pt>
              <c:pt idx="21">
                <c:v>H22</c:v>
              </c:pt>
              <c:pt idx="22">
                <c:v>H23</c:v>
              </c:pt>
              <c:pt idx="23">
                <c:v>H24</c:v>
              </c:pt>
              <c:pt idx="24">
                <c:v>H25</c:v>
              </c:pt>
              <c:pt idx="25">
                <c:v>H26</c:v>
              </c:pt>
              <c:pt idx="26">
                <c:v>H27</c:v>
              </c:pt>
              <c:pt idx="27">
                <c:v>H28</c:v>
              </c:pt>
              <c:pt idx="28">
                <c:v>H29</c:v>
              </c:pt>
              <c:pt idx="29">
                <c:v>H30</c:v>
              </c:pt>
              <c:pt idx="30">
                <c:v>R1</c:v>
              </c:pt>
            </c:strLit>
          </c:cat>
          <c:val>
            <c:numLit>
              <c:formatCode>General</c:formatCode>
              <c:ptCount val="31"/>
              <c:pt idx="0">
                <c:v>20855</c:v>
              </c:pt>
              <c:pt idx="1">
                <c:v>21169</c:v>
              </c:pt>
              <c:pt idx="2">
                <c:v>19054</c:v>
              </c:pt>
              <c:pt idx="3">
                <c:v>19871</c:v>
              </c:pt>
              <c:pt idx="4">
                <c:v>21430</c:v>
              </c:pt>
              <c:pt idx="5">
                <c:v>21151</c:v>
              </c:pt>
              <c:pt idx="6">
                <c:v>19583</c:v>
              </c:pt>
              <c:pt idx="7">
                <c:v>24083</c:v>
              </c:pt>
              <c:pt idx="8">
                <c:v>19553</c:v>
              </c:pt>
              <c:pt idx="9">
                <c:v>16825</c:v>
              </c:pt>
              <c:pt idx="10">
                <c:v>15887</c:v>
              </c:pt>
              <c:pt idx="11">
                <c:v>15473</c:v>
              </c:pt>
              <c:pt idx="12">
                <c:v>15430</c:v>
              </c:pt>
              <c:pt idx="13">
                <c:v>13678</c:v>
              </c:pt>
              <c:pt idx="14">
                <c:v>14296</c:v>
              </c:pt>
              <c:pt idx="15">
                <c:v>15622</c:v>
              </c:pt>
              <c:pt idx="16">
                <c:v>16400</c:v>
              </c:pt>
              <c:pt idx="17">
                <c:v>19978</c:v>
              </c:pt>
              <c:pt idx="18">
                <c:v>17092</c:v>
              </c:pt>
              <c:pt idx="19">
                <c:v>17066</c:v>
              </c:pt>
              <c:pt idx="20">
                <c:v>10608</c:v>
              </c:pt>
              <c:pt idx="21">
                <c:v>10084</c:v>
              </c:pt>
              <c:pt idx="22">
                <c:v>9360</c:v>
              </c:pt>
              <c:pt idx="23">
                <c:v>9777</c:v>
              </c:pt>
              <c:pt idx="24">
                <c:v>10858</c:v>
              </c:pt>
              <c:pt idx="25">
                <c:v>9734</c:v>
              </c:pt>
              <c:pt idx="26">
                <c:v>10066</c:v>
              </c:pt>
              <c:pt idx="27">
                <c:v>10812</c:v>
              </c:pt>
              <c:pt idx="28">
                <c:v>9894</c:v>
              </c:pt>
              <c:pt idx="29">
                <c:v>10613</c:v>
              </c:pt>
              <c:pt idx="30">
                <c:v>10450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BD-43AC-A723-035ACA8E4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3127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46119432380369491"/>
              <c:y val="0.888891406559791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建設戸数［全国］　（千戸）</a:t>
                </a:r>
              </a:p>
            </c:rich>
          </c:tx>
          <c:layout>
            <c:manualLayout>
              <c:xMode val="edge"/>
              <c:yMode val="edge"/>
              <c:x val="3.9789084660381578E-2"/>
              <c:y val="0.288889895957249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127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建設戸数［三重県］　（戸）</a:t>
                </a:r>
              </a:p>
            </c:rich>
          </c:tx>
          <c:layout>
            <c:manualLayout>
              <c:xMode val="edge"/>
              <c:yMode val="edge"/>
              <c:x val="0.94282828996151269"/>
              <c:y val="0.288889895957249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65179356255244"/>
          <c:y val="0.17941221560687229"/>
          <c:w val="0.17001369248978621"/>
          <c:h val="0.170588664019649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要約版!$C$92</c:f>
              <c:strCache>
                <c:ptCount val="1"/>
                <c:pt idx="0">
                  <c:v>H30年度</c:v>
                </c:pt>
              </c:strCache>
            </c:strRef>
          </c:tx>
          <c:spPr>
            <a:solidFill>
              <a:srgbClr val="33CCCC"/>
            </a:solidFill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48-4EE2-A6B7-47FA15444247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339966" mc:Ignorable="a14" a14:legacySpreadsheetColorIndex="5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48-4EE2-A6B7-47FA15444247}"/>
              </c:ext>
            </c:extLst>
          </c:dPt>
          <c:dPt>
            <c:idx val="2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9CC00" mc:Ignorable="a14" a14:legacySpreadsheetColorIndex="5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48-4EE2-A6B7-47FA15444247}"/>
              </c:ext>
            </c:extLst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FFCC00" mc:Ignorable="a14" a14:legacySpreadsheetColorIndex="5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248-4EE2-A6B7-47FA15444247}"/>
              </c:ext>
            </c:extLst>
          </c:dPt>
          <c:dPt>
            <c:idx val="4"/>
            <c:bubble3D val="0"/>
            <c:spPr>
              <a:pattFill prst="pct60">
                <a:fgClr>
                  <a:srgbClr xmlns:mc="http://schemas.openxmlformats.org/markup-compatibility/2006" xmlns:a14="http://schemas.microsoft.com/office/drawing/2010/main" val="FF8080" mc:Ignorable="a14" a14:legacySpreadsheetColorIndex="2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248-4EE2-A6B7-47FA15444247}"/>
              </c:ext>
            </c:extLst>
          </c:dPt>
          <c:dLbls>
            <c:dLbl>
              <c:idx val="1"/>
              <c:layout>
                <c:manualLayout>
                  <c:x val="-4.0317460317460314E-2"/>
                  <c:y val="0.19018796296296298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48-4EE2-A6B7-47FA15444247}"/>
                </c:ext>
              </c:extLst>
            </c:dLbl>
            <c:dLbl>
              <c:idx val="4"/>
              <c:layout>
                <c:manualLayout>
                  <c:x val="-0.24754305555555556"/>
                  <c:y val="5.4401851851851854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248-4EE2-A6B7-47FA15444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要約版!$B$93:$B$97</c:f>
              <c:strCache>
                <c:ptCount val="5"/>
                <c:pt idx="0">
                  <c:v>木造</c:v>
                </c:pt>
                <c:pt idx="1">
                  <c:v>ＳＲＣ造</c:v>
                </c:pt>
                <c:pt idx="2">
                  <c:v>ＲＣ造</c:v>
                </c:pt>
                <c:pt idx="3">
                  <c:v>鉄骨造</c:v>
                </c:pt>
                <c:pt idx="4">
                  <c:v>その他</c:v>
                </c:pt>
              </c:strCache>
            </c:strRef>
          </c:cat>
          <c:val>
            <c:numRef>
              <c:f>要約版!$C$93:$C$97</c:f>
              <c:numCache>
                <c:formatCode>#,##0_ </c:formatCode>
                <c:ptCount val="5"/>
                <c:pt idx="0">
                  <c:v>7446</c:v>
                </c:pt>
                <c:pt idx="1">
                  <c:v>0</c:v>
                </c:pt>
                <c:pt idx="2">
                  <c:v>832</c:v>
                </c:pt>
                <c:pt idx="3">
                  <c:v>2330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48-4EE2-A6B7-47FA15444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要約版!$E$92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9999FF"/>
            </a:solidFill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CCCC"/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A4-4D7A-A3FF-B7E4DE4B3AE3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339966" mc:Ignorable="a14" a14:legacySpreadsheetColorIndex="5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A4-4D7A-A3FF-B7E4DE4B3AE3}"/>
              </c:ext>
            </c:extLst>
          </c:dPt>
          <c:dPt>
            <c:idx val="2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9CC00" mc:Ignorable="a14" a14:legacySpreadsheetColorIndex="5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A4-4D7A-A3FF-B7E4DE4B3AE3}"/>
              </c:ext>
            </c:extLst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FFCC00" mc:Ignorable="a14" a14:legacySpreadsheetColorIndex="5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A4-4D7A-A3FF-B7E4DE4B3AE3}"/>
              </c:ext>
            </c:extLst>
          </c:dPt>
          <c:dPt>
            <c:idx val="4"/>
            <c:bubble3D val="0"/>
            <c:spPr>
              <a:pattFill prst="pct60">
                <a:fgClr>
                  <a:srgbClr xmlns:mc="http://schemas.openxmlformats.org/markup-compatibility/2006" xmlns:a14="http://schemas.microsoft.com/office/drawing/2010/main" val="FF8080" mc:Ignorable="a14" a14:legacySpreadsheetColorIndex="2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A4-4D7A-A3FF-B7E4DE4B3AE3}"/>
              </c:ext>
            </c:extLst>
          </c:dPt>
          <c:dLbls>
            <c:dLbl>
              <c:idx val="1"/>
              <c:layout>
                <c:manualLayout>
                  <c:x val="2.7634259259259261E-3"/>
                  <c:y val="9.7305092592592596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A4-4D7A-A3FF-B7E4DE4B3AE3}"/>
                </c:ext>
              </c:extLst>
            </c:dLbl>
            <c:dLbl>
              <c:idx val="2"/>
              <c:layout>
                <c:manualLayout>
                  <c:x val="3.3161536626103542E-2"/>
                  <c:y val="-7.79909119289604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A4-4D7A-A3FF-B7E4DE4B3AE3}"/>
                </c:ext>
              </c:extLst>
            </c:dLbl>
            <c:dLbl>
              <c:idx val="4"/>
              <c:layout>
                <c:manualLayout>
                  <c:x val="-0.29975555555555555"/>
                  <c:y val="3.0882407407407407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4A4-4D7A-A3FF-B7E4DE4B3A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要約版!$B$93:$B$97</c:f>
              <c:strCache>
                <c:ptCount val="5"/>
                <c:pt idx="0">
                  <c:v>木造</c:v>
                </c:pt>
                <c:pt idx="1">
                  <c:v>ＳＲＣ造</c:v>
                </c:pt>
                <c:pt idx="2">
                  <c:v>ＲＣ造</c:v>
                </c:pt>
                <c:pt idx="3">
                  <c:v>鉄骨造</c:v>
                </c:pt>
                <c:pt idx="4">
                  <c:v>その他</c:v>
                </c:pt>
              </c:strCache>
            </c:strRef>
          </c:cat>
          <c:val>
            <c:numRef>
              <c:f>要約版!$E$93:$E$97</c:f>
              <c:numCache>
                <c:formatCode>#,##0_ </c:formatCode>
                <c:ptCount val="5"/>
                <c:pt idx="0">
                  <c:v>7426</c:v>
                </c:pt>
                <c:pt idx="1">
                  <c:v>0</c:v>
                </c:pt>
                <c:pt idx="2">
                  <c:v>737</c:v>
                </c:pt>
                <c:pt idx="3">
                  <c:v>2282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A4-4D7A-A3FF-B7E4DE4B3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要約版!$C$67</c:f>
              <c:strCache>
                <c:ptCount val="1"/>
                <c:pt idx="0">
                  <c:v>H30年度</c:v>
                </c:pt>
              </c:strCache>
            </c:strRef>
          </c:tx>
          <c:spPr>
            <a:solidFill>
              <a:srgbClr val="9999FF"/>
            </a:solidFill>
          </c:spPr>
          <c:dPt>
            <c:idx val="0"/>
            <c:bubble3D val="0"/>
            <c:spPr>
              <a:solidFill>
                <a:srgbClr val="99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845-4805-8F79-4E9677819D2B}"/>
              </c:ext>
            </c:extLst>
          </c:dPt>
          <c:dPt>
            <c:idx val="1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845-4805-8F79-4E9677819D2B}"/>
              </c:ext>
            </c:extLst>
          </c:dPt>
          <c:dPt>
            <c:idx val="2"/>
            <c:bubble3D val="0"/>
            <c:spPr>
              <a:pattFill prst="smGrid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845-4805-8F79-4E9677819D2B}"/>
              </c:ext>
            </c:extLst>
          </c:dPt>
          <c:dLbls>
            <c:dLbl>
              <c:idx val="2"/>
              <c:layout>
                <c:manualLayout>
                  <c:x val="0.15011002763727377"/>
                  <c:y val="0.23494860499265785"/>
                </c:manualLayout>
              </c:layout>
              <c:tx>
                <c:rich>
                  <a:bodyPr anchor="t" anchorCtr="1"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dirty="0"/>
                      <a:t>共同住宅
</a:t>
                    </a:r>
                    <a:r>
                      <a:rPr lang="en-US" altLang="ja-JP" sz="1000" dirty="0"/>
                      <a:t>20%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45-4805-8F79-4E9677819D2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要約版!$B$68:$B$70</c:f>
              <c:strCache>
                <c:ptCount val="3"/>
                <c:pt idx="0">
                  <c:v>一戸建</c:v>
                </c:pt>
                <c:pt idx="1">
                  <c:v>長屋建</c:v>
                </c:pt>
                <c:pt idx="2">
                  <c:v>共同住宅</c:v>
                </c:pt>
              </c:strCache>
            </c:strRef>
          </c:cat>
          <c:val>
            <c:numRef>
              <c:f>要約版!$C$68:$C$70</c:f>
              <c:numCache>
                <c:formatCode>#,##0_ </c:formatCode>
                <c:ptCount val="3"/>
                <c:pt idx="0">
                  <c:v>6624</c:v>
                </c:pt>
                <c:pt idx="1">
                  <c:v>1877</c:v>
                </c:pt>
                <c:pt idx="2">
                  <c:v>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45-4805-8F79-4E9677819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要約版!$E$67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9999FF"/>
            </a:solidFill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DE-4203-88F5-1C839EFBB766}"/>
              </c:ext>
            </c:extLst>
          </c:dPt>
          <c:dPt>
            <c:idx val="1"/>
            <c:bubble3D val="0"/>
            <c:spPr>
              <a:pattFill prst="ltUpDiag">
                <a:fgClr>
                  <a:srgbClr val="FF000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DE-4203-88F5-1C839EFBB766}"/>
              </c:ext>
            </c:extLst>
          </c:dPt>
          <c:dPt>
            <c:idx val="2"/>
            <c:bubble3D val="0"/>
            <c:spPr>
              <a:pattFill prst="smGrid">
                <a:fgClr>
                  <a:srgbClr val="FFFF0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DE-4203-88F5-1C839EFBB766}"/>
              </c:ext>
            </c:extLst>
          </c:dPt>
          <c:dLbls>
            <c:dLbl>
              <c:idx val="2"/>
              <c:layout>
                <c:manualLayout>
                  <c:x val="0.16592177738346084"/>
                  <c:y val="0.22708892665949795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DE-4203-88F5-1C839EFBB7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要約版!$B$68:$B$70</c:f>
              <c:strCache>
                <c:ptCount val="3"/>
                <c:pt idx="0">
                  <c:v>一戸建</c:v>
                </c:pt>
                <c:pt idx="1">
                  <c:v>長屋建</c:v>
                </c:pt>
                <c:pt idx="2">
                  <c:v>共同住宅</c:v>
                </c:pt>
              </c:strCache>
            </c:strRef>
          </c:cat>
          <c:val>
            <c:numRef>
              <c:f>要約版!$E$68:$E$70</c:f>
              <c:numCache>
                <c:formatCode>#,##0_ </c:formatCode>
                <c:ptCount val="3"/>
                <c:pt idx="0">
                  <c:v>6490</c:v>
                </c:pt>
                <c:pt idx="1">
                  <c:v>1666</c:v>
                </c:pt>
                <c:pt idx="2">
                  <c:v>2294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DE-4203-88F5-1C839EFBB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Relationship Id="rId2" Target="../media/image2.png" Type="http://schemas.openxmlformats.org/officeDocument/2006/relationships/image"/><Relationship Id="rId3" Target="../charts/chart1.xml" Type="http://schemas.openxmlformats.org/officeDocument/2006/relationships/chart"/><Relationship Id="rId4" Target="../charts/chart2.xml" Type="http://schemas.openxmlformats.org/officeDocument/2006/relationships/chart"/><Relationship Id="rId5" Target="../charts/chart3.xml" Type="http://schemas.openxmlformats.org/officeDocument/2006/relationships/chart"/><Relationship Id="rId6" Target="../charts/chart4.xml" Type="http://schemas.openxmlformats.org/officeDocument/2006/relationships/chart"/><Relationship Id="rId7" Target="../charts/chart5.xml" Type="http://schemas.openxmlformats.org/officeDocument/2006/relationships/chart"/><Relationship Id="rId8" Target="../charts/chart6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</xdr:colOff>
      <xdr:row>2</xdr:row>
      <xdr:rowOff>76200</xdr:rowOff>
    </xdr:from>
    <xdr:to>
      <xdr:col>5</xdr:col>
      <xdr:colOff>257190</xdr:colOff>
      <xdr:row>6</xdr:row>
      <xdr:rowOff>9525</xdr:rowOff>
    </xdr:to>
    <xdr:sp macro="" textlink="">
      <xdr:nvSpPr>
        <xdr:cNvPr id="2" name="WordArt 2049">
          <a:extLst>
            <a:ext uri="{FF2B5EF4-FFF2-40B4-BE49-F238E27FC236}">
              <a16:creationId xmlns:a16="http://schemas.microsoft.com/office/drawing/2014/main" id="{5D5F51AE-DBFE-45D6-B142-7A3638ADA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55420" y="411480"/>
          <a:ext cx="1918350" cy="619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8000" kern="10" spc="0">
              <a:ln w="12700">
                <a:solidFill>
                  <a:srgbClr xmlns:mc="http://schemas.openxmlformats.org/markup-compatibility/2006" xmlns:a14="http://schemas.microsoft.com/office/drawing/2010/main" val="FF8080" mc:Ignorable="a14" a14:legacySpreadsheetColorIndex="29"/>
                </a:solidFill>
                <a:round/>
                <a:headEnd/>
                <a:tailEnd/>
              </a:ln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CC" mc:Ignorable="a14" a14:legacySpreadsheetColorIndex="29">
                      <a:gamma/>
                      <a:tint val="40000"/>
                      <a:invGamma/>
                      <a:alpha val="50000"/>
                    </a:srgbClr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path path="rect">
                  <a:fillToRect l="50000" t="50000" r="50000" b="5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ゴシック"/>
              <a:ea typeface="ＭＳ ゴシック"/>
            </a:rPr>
            <a:t>建設情報</a:t>
          </a:r>
        </a:p>
      </xdr:txBody>
    </xdr:sp>
    <xdr:clientData/>
  </xdr:twoCellAnchor>
  <xdr:twoCellAnchor>
    <xdr:from>
      <xdr:col>0</xdr:col>
      <xdr:colOff>76200</xdr:colOff>
      <xdr:row>0</xdr:row>
      <xdr:rowOff>152400</xdr:rowOff>
    </xdr:from>
    <xdr:to>
      <xdr:col>2</xdr:col>
      <xdr:colOff>205740</xdr:colOff>
      <xdr:row>6</xdr:row>
      <xdr:rowOff>15240</xdr:rowOff>
    </xdr:to>
    <xdr:sp macro="" textlink="">
      <xdr:nvSpPr>
        <xdr:cNvPr id="3" name="AutoShape 2050">
          <a:extLst>
            <a:ext uri="{FF2B5EF4-FFF2-40B4-BE49-F238E27FC236}">
              <a16:creationId xmlns:a16="http://schemas.microsoft.com/office/drawing/2014/main" id="{E0677332-E6AA-459B-B73A-F067F9565401}"/>
            </a:ext>
          </a:extLst>
        </xdr:cNvPr>
        <xdr:cNvSpPr>
          <a:spLocks noChangeArrowheads="1"/>
        </xdr:cNvSpPr>
      </xdr:nvSpPr>
      <xdr:spPr bwMode="auto">
        <a:xfrm>
          <a:off x="76200" y="152400"/>
          <a:ext cx="1417320" cy="883920"/>
        </a:xfrm>
        <a:prstGeom prst="upArrow">
          <a:avLst>
            <a:gd name="adj1" fmla="val 82565"/>
            <a:gd name="adj2" fmla="val 47171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>
            <a:alpha val="7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253365</xdr:colOff>
      <xdr:row>2</xdr:row>
      <xdr:rowOff>49530</xdr:rowOff>
    </xdr:from>
    <xdr:to>
      <xdr:col>1</xdr:col>
      <xdr:colOff>600018</xdr:colOff>
      <xdr:row>5</xdr:row>
      <xdr:rowOff>161997</xdr:rowOff>
    </xdr:to>
    <xdr:sp macro="" textlink="">
      <xdr:nvSpPr>
        <xdr:cNvPr id="4" name="WordArt 2051" descr="右下がり対角線 (反転)">
          <a:extLst>
            <a:ext uri="{FF2B5EF4-FFF2-40B4-BE49-F238E27FC236}">
              <a16:creationId xmlns:a16="http://schemas.microsoft.com/office/drawing/2014/main" id="{DCD91EE8-8E2D-4181-A13A-930FED1A38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3365" y="384810"/>
          <a:ext cx="1024833" cy="6153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8000" b="1" kern="10" spc="0">
              <a:ln w="19050">
                <a:solidFill>
                  <a:srgbClr xmlns:mc="http://schemas.openxmlformats.org/markup-compatibility/2006" xmlns:a14="http://schemas.microsoft.com/office/drawing/2010/main" val="FF99CC" mc:Ignorable="a14" a14:legacySpreadsheetColorIndex="45"/>
                </a:solidFill>
                <a:round/>
                <a:headEnd/>
                <a:tailEnd/>
              </a:ln>
              <a:pattFill prst="dkDnDiag">
                <a:fgClr>
                  <a:srgbClr xmlns:mc="http://schemas.openxmlformats.org/markup-compatibility/2006" xmlns:a14="http://schemas.microsoft.com/office/drawing/2010/main" val="FF99CC" mc:Ignorable="a14" a14:legacySpreadsheetColorIndex="45"/>
                </a:fgClr>
                <a:bgClr>
                  <a:srgbClr val="FFFFFF"/>
                </a:bgClr>
              </a:pattFill>
              <a:effectLst>
                <a:outerShdw dist="45791" dir="2021404" algn="ctr" rotWithShape="0">
                  <a:srgbClr xmlns:mc="http://schemas.openxmlformats.org/markup-compatibility/2006" xmlns:a14="http://schemas.microsoft.com/office/drawing/2010/main" val="808000" mc:Ignorable="a14" a14:legacySpreadsheetColorIndex="19"/>
                </a:outerShdw>
              </a:effectLst>
              <a:latin typeface="ＤＨＰ特太ゴシック体"/>
            </a:rPr>
            <a:t>住宅</a:t>
          </a:r>
        </a:p>
      </xdr:txBody>
    </xdr:sp>
    <xdr:clientData/>
  </xdr:twoCellAnchor>
  <xdr:twoCellAnchor>
    <xdr:from>
      <xdr:col>0</xdr:col>
      <xdr:colOff>53340</xdr:colOff>
      <xdr:row>0</xdr:row>
      <xdr:rowOff>114300</xdr:rowOff>
    </xdr:from>
    <xdr:to>
      <xdr:col>8</xdr:col>
      <xdr:colOff>716280</xdr:colOff>
      <xdr:row>6</xdr:row>
      <xdr:rowOff>83820</xdr:rowOff>
    </xdr:to>
    <xdr:sp macro="" textlink="">
      <xdr:nvSpPr>
        <xdr:cNvPr id="5" name="Rectangle 2054">
          <a:extLst>
            <a:ext uri="{FF2B5EF4-FFF2-40B4-BE49-F238E27FC236}">
              <a16:creationId xmlns:a16="http://schemas.microsoft.com/office/drawing/2014/main" id="{41C41F45-DAD0-4044-85C2-C873093CBE76}"/>
            </a:ext>
          </a:extLst>
        </xdr:cNvPr>
        <xdr:cNvSpPr>
          <a:spLocks noChangeArrowheads="1"/>
        </xdr:cNvSpPr>
      </xdr:nvSpPr>
      <xdr:spPr bwMode="auto">
        <a:xfrm>
          <a:off x="53340" y="114300"/>
          <a:ext cx="5547360" cy="99060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394333</xdr:colOff>
      <xdr:row>112</xdr:row>
      <xdr:rowOff>123825</xdr:rowOff>
    </xdr:from>
    <xdr:to>
      <xdr:col>8</xdr:col>
      <xdr:colOff>624758</xdr:colOff>
      <xdr:row>119</xdr:row>
      <xdr:rowOff>9525</xdr:rowOff>
    </xdr:to>
    <xdr:sp macro="" textlink="">
      <xdr:nvSpPr>
        <xdr:cNvPr id="6" name="Text Box 2066" descr="新聞紙">
          <a:extLst>
            <a:ext uri="{FF2B5EF4-FFF2-40B4-BE49-F238E27FC236}">
              <a16:creationId xmlns:a16="http://schemas.microsoft.com/office/drawing/2014/main" id="{A0EC72AA-86DB-46A3-8B8D-CA5D838FC3A9}"/>
            </a:ext>
          </a:extLst>
        </xdr:cNvPr>
        <xdr:cNvSpPr txBox="1">
          <a:spLocks noChangeArrowheads="1"/>
        </xdr:cNvSpPr>
      </xdr:nvSpPr>
      <xdr:spPr bwMode="auto">
        <a:xfrm>
          <a:off x="2401752" y="19266002"/>
          <a:ext cx="3446393" cy="1104491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ffectLst>
          <a:outerShdw dist="35921" dir="2700000" algn="ctr" rotWithShape="0">
            <a:srgbClr val="808080"/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 　　　　　　　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　　　    この資料に掲載していない住宅着工に関するデータ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 　　　　は、三重県の住まいに関する情報いっぱいのホーム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 　　　    ページ「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e-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すまい三重」で参照できます。</a:t>
          </a:r>
        </a:p>
        <a:p>
          <a:pPr algn="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                         　　　　　　　　　　　　　　　　　　　　　　　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　　　　　　　　　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http://www.pref.mie.lg.jp/JUTAKU/HP/35861031390.HTM</a:t>
          </a:r>
        </a:p>
        <a:p>
          <a:pPr algn="l" rtl="0">
            <a:lnSpc>
              <a:spcPts val="900"/>
            </a:lnSpc>
            <a:defRPr sz="1000"/>
          </a:pPr>
          <a:endParaRPr lang="ja-JP" altLang="en-US"/>
        </a:p>
      </xdr:txBody>
    </xdr:sp>
    <xdr:clientData/>
  </xdr:twoCellAnchor>
  <xdr:oneCellAnchor>
    <xdr:from>
      <xdr:col>4</xdr:col>
      <xdr:colOff>838</xdr:colOff>
      <xdr:row>116</xdr:row>
      <xdr:rowOff>18955</xdr:rowOff>
    </xdr:from>
    <xdr:ext cx="435612" cy="208001"/>
    <xdr:sp macro="" textlink="">
      <xdr:nvSpPr>
        <xdr:cNvPr id="7" name="AutoShape 2067">
          <a:extLst>
            <a:ext uri="{FF2B5EF4-FFF2-40B4-BE49-F238E27FC236}">
              <a16:creationId xmlns:a16="http://schemas.microsoft.com/office/drawing/2014/main" id="{C2E20842-33F8-4962-9E89-6D0BC9F1B302}"/>
            </a:ext>
          </a:extLst>
        </xdr:cNvPr>
        <xdr:cNvSpPr>
          <a:spLocks noChangeArrowheads="1"/>
        </xdr:cNvSpPr>
      </xdr:nvSpPr>
      <xdr:spPr bwMode="auto">
        <a:xfrm>
          <a:off x="2507818" y="19137535"/>
          <a:ext cx="435612" cy="208001"/>
        </a:xfrm>
        <a:prstGeom prst="flowChartMagnetic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9144" tIns="18288" rIns="9144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お知らせ</a:t>
          </a:r>
          <a:endParaRPr lang="ja-JP" altLang="en-US"/>
        </a:p>
      </xdr:txBody>
    </xdr:sp>
    <xdr:clientData/>
  </xdr:oneCellAnchor>
  <xdr:twoCellAnchor>
    <xdr:from>
      <xdr:col>5</xdr:col>
      <xdr:colOff>121920</xdr:colOff>
      <xdr:row>116</xdr:row>
      <xdr:rowOff>68580</xdr:rowOff>
    </xdr:from>
    <xdr:to>
      <xdr:col>8</xdr:col>
      <xdr:colOff>556260</xdr:colOff>
      <xdr:row>116</xdr:row>
      <xdr:rowOff>68580</xdr:rowOff>
    </xdr:to>
    <xdr:sp macro="" textlink="">
      <xdr:nvSpPr>
        <xdr:cNvPr id="8" name="Line 2069">
          <a:extLst>
            <a:ext uri="{FF2B5EF4-FFF2-40B4-BE49-F238E27FC236}">
              <a16:creationId xmlns:a16="http://schemas.microsoft.com/office/drawing/2014/main" id="{D4A9B5EF-7A80-4FB8-8732-310DC859FDB6}"/>
            </a:ext>
          </a:extLst>
        </xdr:cNvPr>
        <xdr:cNvSpPr>
          <a:spLocks noChangeShapeType="1"/>
        </xdr:cNvSpPr>
      </xdr:nvSpPr>
      <xdr:spPr bwMode="auto">
        <a:xfrm>
          <a:off x="3238500" y="19187160"/>
          <a:ext cx="22021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118110</xdr:colOff>
      <xdr:row>114</xdr:row>
      <xdr:rowOff>11430</xdr:rowOff>
    </xdr:from>
    <xdr:to>
      <xdr:col>3</xdr:col>
      <xdr:colOff>247650</xdr:colOff>
      <xdr:row>119</xdr:row>
      <xdr:rowOff>9578</xdr:rowOff>
    </xdr:to>
    <xdr:sp macro="" textlink="">
      <xdr:nvSpPr>
        <xdr:cNvPr id="9" name="Text Box 2070">
          <a:extLst>
            <a:ext uri="{FF2B5EF4-FFF2-40B4-BE49-F238E27FC236}">
              <a16:creationId xmlns:a16="http://schemas.microsoft.com/office/drawing/2014/main" id="{250280B3-20BD-47DC-A5AD-8CF46D0D09B0}"/>
            </a:ext>
          </a:extLst>
        </xdr:cNvPr>
        <xdr:cNvSpPr txBox="1">
          <a:spLocks noChangeArrowheads="1"/>
        </xdr:cNvSpPr>
      </xdr:nvSpPr>
      <xdr:spPr bwMode="auto">
        <a:xfrm>
          <a:off x="118110" y="18794730"/>
          <a:ext cx="2026920" cy="8363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発 行 編 集</a:t>
          </a: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三重県 県土整備部 住宅政策課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　　住まい支援班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tel  &gt;&gt;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059-224-2720</a:t>
          </a: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mail &gt;&gt; jutaku@pref.mie.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lg.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jp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111</xdr:row>
      <xdr:rowOff>76200</xdr:rowOff>
    </xdr:from>
    <xdr:to>
      <xdr:col>8</xdr:col>
      <xdr:colOff>746760</xdr:colOff>
      <xdr:row>111</xdr:row>
      <xdr:rowOff>76200</xdr:rowOff>
    </xdr:to>
    <xdr:sp macro="" textlink="">
      <xdr:nvSpPr>
        <xdr:cNvPr id="10" name="Line 2071">
          <a:extLst>
            <a:ext uri="{FF2B5EF4-FFF2-40B4-BE49-F238E27FC236}">
              <a16:creationId xmlns:a16="http://schemas.microsoft.com/office/drawing/2014/main" id="{B9559467-FE29-477C-A598-D688E77CDBBA}"/>
            </a:ext>
          </a:extLst>
        </xdr:cNvPr>
        <xdr:cNvSpPr>
          <a:spLocks noChangeShapeType="1"/>
        </xdr:cNvSpPr>
      </xdr:nvSpPr>
      <xdr:spPr bwMode="auto">
        <a:xfrm>
          <a:off x="0" y="18356580"/>
          <a:ext cx="563118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457200</xdr:colOff>
      <xdr:row>115</xdr:row>
      <xdr:rowOff>129540</xdr:rowOff>
    </xdr:from>
    <xdr:to>
      <xdr:col>4</xdr:col>
      <xdr:colOff>594360</xdr:colOff>
      <xdr:row>117</xdr:row>
      <xdr:rowOff>76200</xdr:rowOff>
    </xdr:to>
    <xdr:pic>
      <xdr:nvPicPr>
        <xdr:cNvPr id="11" name="Picture 2075" descr="e-すまい三重ロゴ（案）">
          <a:extLst>
            <a:ext uri="{FF2B5EF4-FFF2-40B4-BE49-F238E27FC236}">
              <a16:creationId xmlns:a16="http://schemas.microsoft.com/office/drawing/2014/main" id="{01DDC448-5324-4306-92E1-143D37FA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580" y="19080480"/>
          <a:ext cx="7467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81936</xdr:colOff>
      <xdr:row>44</xdr:row>
      <xdr:rowOff>38100</xdr:rowOff>
    </xdr:from>
    <xdr:to>
      <xdr:col>8</xdr:col>
      <xdr:colOff>777240</xdr:colOff>
      <xdr:row>60</xdr:row>
      <xdr:rowOff>91440</xdr:rowOff>
    </xdr:to>
    <xdr:graphicFrame macro="">
      <xdr:nvGraphicFramePr>
        <xdr:cNvPr id="12" name="グラフ 2077">
          <a:extLst>
            <a:ext uri="{FF2B5EF4-FFF2-40B4-BE49-F238E27FC236}">
              <a16:creationId xmlns:a16="http://schemas.microsoft.com/office/drawing/2014/main" id="{06F1ED65-666F-449B-82F0-146797629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7620</xdr:rowOff>
    </xdr:from>
    <xdr:to>
      <xdr:col>9</xdr:col>
      <xdr:colOff>7620</xdr:colOff>
      <xdr:row>31</xdr:row>
      <xdr:rowOff>83820</xdr:rowOff>
    </xdr:to>
    <xdr:graphicFrame macro="">
      <xdr:nvGraphicFramePr>
        <xdr:cNvPr id="13" name="グラフ 2076">
          <a:extLst>
            <a:ext uri="{FF2B5EF4-FFF2-40B4-BE49-F238E27FC236}">
              <a16:creationId xmlns:a16="http://schemas.microsoft.com/office/drawing/2014/main" id="{FEBD5E05-B39F-494E-B32C-FECEBBF70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548640</xdr:colOff>
      <xdr:row>97</xdr:row>
      <xdr:rowOff>160020</xdr:rowOff>
    </xdr:from>
    <xdr:to>
      <xdr:col>4</xdr:col>
      <xdr:colOff>289560</xdr:colOff>
      <xdr:row>110</xdr:row>
      <xdr:rowOff>91440</xdr:rowOff>
    </xdr:to>
    <xdr:graphicFrame macro="">
      <xdr:nvGraphicFramePr>
        <xdr:cNvPr id="14" name="グラフ 35">
          <a:extLst>
            <a:ext uri="{FF2B5EF4-FFF2-40B4-BE49-F238E27FC236}">
              <a16:creationId xmlns:a16="http://schemas.microsoft.com/office/drawing/2014/main" id="{F7A4DF62-2C9A-4802-9C45-7F4913AEE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411480</xdr:colOff>
      <xdr:row>97</xdr:row>
      <xdr:rowOff>129540</xdr:rowOff>
    </xdr:from>
    <xdr:to>
      <xdr:col>8</xdr:col>
      <xdr:colOff>281940</xdr:colOff>
      <xdr:row>110</xdr:row>
      <xdr:rowOff>68580</xdr:rowOff>
    </xdr:to>
    <xdr:graphicFrame macro="">
      <xdr:nvGraphicFramePr>
        <xdr:cNvPr id="15" name="グラフ 36">
          <a:extLst>
            <a:ext uri="{FF2B5EF4-FFF2-40B4-BE49-F238E27FC236}">
              <a16:creationId xmlns:a16="http://schemas.microsoft.com/office/drawing/2014/main" id="{119C2CB8-72F1-4E0E-BCAC-F826738C2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670560</xdr:colOff>
      <xdr:row>71</xdr:row>
      <xdr:rowOff>45720</xdr:rowOff>
    </xdr:from>
    <xdr:to>
      <xdr:col>5</xdr:col>
      <xdr:colOff>106680</xdr:colOff>
      <xdr:row>83</xdr:row>
      <xdr:rowOff>152400</xdr:rowOff>
    </xdr:to>
    <xdr:graphicFrame macro="">
      <xdr:nvGraphicFramePr>
        <xdr:cNvPr id="16" name="グラフ 39">
          <a:extLst>
            <a:ext uri="{FF2B5EF4-FFF2-40B4-BE49-F238E27FC236}">
              <a16:creationId xmlns:a16="http://schemas.microsoft.com/office/drawing/2014/main" id="{BB1E6CBA-FF89-4481-BC7B-69503F7D2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91440</xdr:colOff>
      <xdr:row>71</xdr:row>
      <xdr:rowOff>38100</xdr:rowOff>
    </xdr:from>
    <xdr:to>
      <xdr:col>8</xdr:col>
      <xdr:colOff>746760</xdr:colOff>
      <xdr:row>83</xdr:row>
      <xdr:rowOff>137160</xdr:rowOff>
    </xdr:to>
    <xdr:graphicFrame macro="">
      <xdr:nvGraphicFramePr>
        <xdr:cNvPr id="17" name="グラフ 40">
          <a:extLst>
            <a:ext uri="{FF2B5EF4-FFF2-40B4-BE49-F238E27FC236}">
              <a16:creationId xmlns:a16="http://schemas.microsoft.com/office/drawing/2014/main" id="{B065310E-5BCF-46EB-8A51-15712A9DD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I101"/>
  <sheetViews>
    <sheetView tabSelected="1" view="pageBreakPreview" zoomScale="93" zoomScaleNormal="100" zoomScaleSheetLayoutView="93" workbookViewId="0">
      <selection activeCell="A72" sqref="A72"/>
    </sheetView>
  </sheetViews>
  <sheetFormatPr defaultRowHeight="13.5"/>
  <cols>
    <col min="1" max="1" width="8.875" style="1" customWidth="1"/>
    <col min="2" max="7" width="8.75" style="1"/>
    <col min="8" max="8" width="7.25" style="1" customWidth="1"/>
    <col min="9" max="9" width="10.5" style="1" customWidth="1"/>
    <col min="10" max="256" width="8.75" style="1"/>
    <col min="257" max="257" width="8.875" style="1" customWidth="1"/>
    <col min="258" max="263" width="8.75" style="1"/>
    <col min="264" max="264" width="7.25" style="1" customWidth="1"/>
    <col min="265" max="265" width="10.5" style="1" customWidth="1"/>
    <col min="266" max="512" width="8.75" style="1"/>
    <col min="513" max="513" width="8.875" style="1" customWidth="1"/>
    <col min="514" max="519" width="8.75" style="1"/>
    <col min="520" max="520" width="7.25" style="1" customWidth="1"/>
    <col min="521" max="521" width="10.5" style="1" customWidth="1"/>
    <col min="522" max="768" width="8.75" style="1"/>
    <col min="769" max="769" width="8.875" style="1" customWidth="1"/>
    <col min="770" max="775" width="8.75" style="1"/>
    <col min="776" max="776" width="7.25" style="1" customWidth="1"/>
    <col min="777" max="777" width="10.5" style="1" customWidth="1"/>
    <col min="778" max="1024" width="8.75" style="1"/>
    <col min="1025" max="1025" width="8.875" style="1" customWidth="1"/>
    <col min="1026" max="1031" width="8.75" style="1"/>
    <col min="1032" max="1032" width="7.25" style="1" customWidth="1"/>
    <col min="1033" max="1033" width="10.5" style="1" customWidth="1"/>
    <col min="1034" max="1280" width="8.75" style="1"/>
    <col min="1281" max="1281" width="8.875" style="1" customWidth="1"/>
    <col min="1282" max="1287" width="8.75" style="1"/>
    <col min="1288" max="1288" width="7.25" style="1" customWidth="1"/>
    <col min="1289" max="1289" width="10.5" style="1" customWidth="1"/>
    <col min="1290" max="1536" width="8.75" style="1"/>
    <col min="1537" max="1537" width="8.875" style="1" customWidth="1"/>
    <col min="1538" max="1543" width="8.75" style="1"/>
    <col min="1544" max="1544" width="7.25" style="1" customWidth="1"/>
    <col min="1545" max="1545" width="10.5" style="1" customWidth="1"/>
    <col min="1546" max="1792" width="8.75" style="1"/>
    <col min="1793" max="1793" width="8.875" style="1" customWidth="1"/>
    <col min="1794" max="1799" width="8.75" style="1"/>
    <col min="1800" max="1800" width="7.25" style="1" customWidth="1"/>
    <col min="1801" max="1801" width="10.5" style="1" customWidth="1"/>
    <col min="1802" max="2048" width="8.75" style="1"/>
    <col min="2049" max="2049" width="8.875" style="1" customWidth="1"/>
    <col min="2050" max="2055" width="8.75" style="1"/>
    <col min="2056" max="2056" width="7.25" style="1" customWidth="1"/>
    <col min="2057" max="2057" width="10.5" style="1" customWidth="1"/>
    <col min="2058" max="2304" width="8.75" style="1"/>
    <col min="2305" max="2305" width="8.875" style="1" customWidth="1"/>
    <col min="2306" max="2311" width="8.75" style="1"/>
    <col min="2312" max="2312" width="7.25" style="1" customWidth="1"/>
    <col min="2313" max="2313" width="10.5" style="1" customWidth="1"/>
    <col min="2314" max="2560" width="8.75" style="1"/>
    <col min="2561" max="2561" width="8.875" style="1" customWidth="1"/>
    <col min="2562" max="2567" width="8.75" style="1"/>
    <col min="2568" max="2568" width="7.25" style="1" customWidth="1"/>
    <col min="2569" max="2569" width="10.5" style="1" customWidth="1"/>
    <col min="2570" max="2816" width="8.75" style="1"/>
    <col min="2817" max="2817" width="8.875" style="1" customWidth="1"/>
    <col min="2818" max="2823" width="8.75" style="1"/>
    <col min="2824" max="2824" width="7.25" style="1" customWidth="1"/>
    <col min="2825" max="2825" width="10.5" style="1" customWidth="1"/>
    <col min="2826" max="3072" width="8.75" style="1"/>
    <col min="3073" max="3073" width="8.875" style="1" customWidth="1"/>
    <col min="3074" max="3079" width="8.75" style="1"/>
    <col min="3080" max="3080" width="7.25" style="1" customWidth="1"/>
    <col min="3081" max="3081" width="10.5" style="1" customWidth="1"/>
    <col min="3082" max="3328" width="8.75" style="1"/>
    <col min="3329" max="3329" width="8.875" style="1" customWidth="1"/>
    <col min="3330" max="3335" width="8.75" style="1"/>
    <col min="3336" max="3336" width="7.25" style="1" customWidth="1"/>
    <col min="3337" max="3337" width="10.5" style="1" customWidth="1"/>
    <col min="3338" max="3584" width="8.75" style="1"/>
    <col min="3585" max="3585" width="8.875" style="1" customWidth="1"/>
    <col min="3586" max="3591" width="8.75" style="1"/>
    <col min="3592" max="3592" width="7.25" style="1" customWidth="1"/>
    <col min="3593" max="3593" width="10.5" style="1" customWidth="1"/>
    <col min="3594" max="3840" width="8.75" style="1"/>
    <col min="3841" max="3841" width="8.875" style="1" customWidth="1"/>
    <col min="3842" max="3847" width="8.75" style="1"/>
    <col min="3848" max="3848" width="7.25" style="1" customWidth="1"/>
    <col min="3849" max="3849" width="10.5" style="1" customWidth="1"/>
    <col min="3850" max="4096" width="8.75" style="1"/>
    <col min="4097" max="4097" width="8.875" style="1" customWidth="1"/>
    <col min="4098" max="4103" width="8.75" style="1"/>
    <col min="4104" max="4104" width="7.25" style="1" customWidth="1"/>
    <col min="4105" max="4105" width="10.5" style="1" customWidth="1"/>
    <col min="4106" max="4352" width="8.75" style="1"/>
    <col min="4353" max="4353" width="8.875" style="1" customWidth="1"/>
    <col min="4354" max="4359" width="8.75" style="1"/>
    <col min="4360" max="4360" width="7.25" style="1" customWidth="1"/>
    <col min="4361" max="4361" width="10.5" style="1" customWidth="1"/>
    <col min="4362" max="4608" width="8.75" style="1"/>
    <col min="4609" max="4609" width="8.875" style="1" customWidth="1"/>
    <col min="4610" max="4615" width="8.75" style="1"/>
    <col min="4616" max="4616" width="7.25" style="1" customWidth="1"/>
    <col min="4617" max="4617" width="10.5" style="1" customWidth="1"/>
    <col min="4618" max="4864" width="8.75" style="1"/>
    <col min="4865" max="4865" width="8.875" style="1" customWidth="1"/>
    <col min="4866" max="4871" width="8.75" style="1"/>
    <col min="4872" max="4872" width="7.25" style="1" customWidth="1"/>
    <col min="4873" max="4873" width="10.5" style="1" customWidth="1"/>
    <col min="4874" max="5120" width="8.75" style="1"/>
    <col min="5121" max="5121" width="8.875" style="1" customWidth="1"/>
    <col min="5122" max="5127" width="8.75" style="1"/>
    <col min="5128" max="5128" width="7.25" style="1" customWidth="1"/>
    <col min="5129" max="5129" width="10.5" style="1" customWidth="1"/>
    <col min="5130" max="5376" width="8.75" style="1"/>
    <col min="5377" max="5377" width="8.875" style="1" customWidth="1"/>
    <col min="5378" max="5383" width="8.75" style="1"/>
    <col min="5384" max="5384" width="7.25" style="1" customWidth="1"/>
    <col min="5385" max="5385" width="10.5" style="1" customWidth="1"/>
    <col min="5386" max="5632" width="8.75" style="1"/>
    <col min="5633" max="5633" width="8.875" style="1" customWidth="1"/>
    <col min="5634" max="5639" width="8.75" style="1"/>
    <col min="5640" max="5640" width="7.25" style="1" customWidth="1"/>
    <col min="5641" max="5641" width="10.5" style="1" customWidth="1"/>
    <col min="5642" max="5888" width="8.75" style="1"/>
    <col min="5889" max="5889" width="8.875" style="1" customWidth="1"/>
    <col min="5890" max="5895" width="8.75" style="1"/>
    <col min="5896" max="5896" width="7.25" style="1" customWidth="1"/>
    <col min="5897" max="5897" width="10.5" style="1" customWidth="1"/>
    <col min="5898" max="6144" width="8.75" style="1"/>
    <col min="6145" max="6145" width="8.875" style="1" customWidth="1"/>
    <col min="6146" max="6151" width="8.75" style="1"/>
    <col min="6152" max="6152" width="7.25" style="1" customWidth="1"/>
    <col min="6153" max="6153" width="10.5" style="1" customWidth="1"/>
    <col min="6154" max="6400" width="8.75" style="1"/>
    <col min="6401" max="6401" width="8.875" style="1" customWidth="1"/>
    <col min="6402" max="6407" width="8.75" style="1"/>
    <col min="6408" max="6408" width="7.25" style="1" customWidth="1"/>
    <col min="6409" max="6409" width="10.5" style="1" customWidth="1"/>
    <col min="6410" max="6656" width="8.75" style="1"/>
    <col min="6657" max="6657" width="8.875" style="1" customWidth="1"/>
    <col min="6658" max="6663" width="8.75" style="1"/>
    <col min="6664" max="6664" width="7.25" style="1" customWidth="1"/>
    <col min="6665" max="6665" width="10.5" style="1" customWidth="1"/>
    <col min="6666" max="6912" width="8.75" style="1"/>
    <col min="6913" max="6913" width="8.875" style="1" customWidth="1"/>
    <col min="6914" max="6919" width="8.75" style="1"/>
    <col min="6920" max="6920" width="7.25" style="1" customWidth="1"/>
    <col min="6921" max="6921" width="10.5" style="1" customWidth="1"/>
    <col min="6922" max="7168" width="8.75" style="1"/>
    <col min="7169" max="7169" width="8.875" style="1" customWidth="1"/>
    <col min="7170" max="7175" width="8.75" style="1"/>
    <col min="7176" max="7176" width="7.25" style="1" customWidth="1"/>
    <col min="7177" max="7177" width="10.5" style="1" customWidth="1"/>
    <col min="7178" max="7424" width="8.75" style="1"/>
    <col min="7425" max="7425" width="8.875" style="1" customWidth="1"/>
    <col min="7426" max="7431" width="8.75" style="1"/>
    <col min="7432" max="7432" width="7.25" style="1" customWidth="1"/>
    <col min="7433" max="7433" width="10.5" style="1" customWidth="1"/>
    <col min="7434" max="7680" width="8.75" style="1"/>
    <col min="7681" max="7681" width="8.875" style="1" customWidth="1"/>
    <col min="7682" max="7687" width="8.75" style="1"/>
    <col min="7688" max="7688" width="7.25" style="1" customWidth="1"/>
    <col min="7689" max="7689" width="10.5" style="1" customWidth="1"/>
    <col min="7690" max="7936" width="8.75" style="1"/>
    <col min="7937" max="7937" width="8.875" style="1" customWidth="1"/>
    <col min="7938" max="7943" width="8.75" style="1"/>
    <col min="7944" max="7944" width="7.25" style="1" customWidth="1"/>
    <col min="7945" max="7945" width="10.5" style="1" customWidth="1"/>
    <col min="7946" max="8192" width="8.75" style="1"/>
    <col min="8193" max="8193" width="8.875" style="1" customWidth="1"/>
    <col min="8194" max="8199" width="8.75" style="1"/>
    <col min="8200" max="8200" width="7.25" style="1" customWidth="1"/>
    <col min="8201" max="8201" width="10.5" style="1" customWidth="1"/>
    <col min="8202" max="8448" width="8.75" style="1"/>
    <col min="8449" max="8449" width="8.875" style="1" customWidth="1"/>
    <col min="8450" max="8455" width="8.75" style="1"/>
    <col min="8456" max="8456" width="7.25" style="1" customWidth="1"/>
    <col min="8457" max="8457" width="10.5" style="1" customWidth="1"/>
    <col min="8458" max="8704" width="8.75" style="1"/>
    <col min="8705" max="8705" width="8.875" style="1" customWidth="1"/>
    <col min="8706" max="8711" width="8.75" style="1"/>
    <col min="8712" max="8712" width="7.25" style="1" customWidth="1"/>
    <col min="8713" max="8713" width="10.5" style="1" customWidth="1"/>
    <col min="8714" max="8960" width="8.75" style="1"/>
    <col min="8961" max="8961" width="8.875" style="1" customWidth="1"/>
    <col min="8962" max="8967" width="8.75" style="1"/>
    <col min="8968" max="8968" width="7.25" style="1" customWidth="1"/>
    <col min="8969" max="8969" width="10.5" style="1" customWidth="1"/>
    <col min="8970" max="9216" width="8.75" style="1"/>
    <col min="9217" max="9217" width="8.875" style="1" customWidth="1"/>
    <col min="9218" max="9223" width="8.75" style="1"/>
    <col min="9224" max="9224" width="7.25" style="1" customWidth="1"/>
    <col min="9225" max="9225" width="10.5" style="1" customWidth="1"/>
    <col min="9226" max="9472" width="8.75" style="1"/>
    <col min="9473" max="9473" width="8.875" style="1" customWidth="1"/>
    <col min="9474" max="9479" width="8.75" style="1"/>
    <col min="9480" max="9480" width="7.25" style="1" customWidth="1"/>
    <col min="9481" max="9481" width="10.5" style="1" customWidth="1"/>
    <col min="9482" max="9728" width="8.75" style="1"/>
    <col min="9729" max="9729" width="8.875" style="1" customWidth="1"/>
    <col min="9730" max="9735" width="8.75" style="1"/>
    <col min="9736" max="9736" width="7.25" style="1" customWidth="1"/>
    <col min="9737" max="9737" width="10.5" style="1" customWidth="1"/>
    <col min="9738" max="9984" width="8.75" style="1"/>
    <col min="9985" max="9985" width="8.875" style="1" customWidth="1"/>
    <col min="9986" max="9991" width="8.75" style="1"/>
    <col min="9992" max="9992" width="7.25" style="1" customWidth="1"/>
    <col min="9993" max="9993" width="10.5" style="1" customWidth="1"/>
    <col min="9994" max="10240" width="8.75" style="1"/>
    <col min="10241" max="10241" width="8.875" style="1" customWidth="1"/>
    <col min="10242" max="10247" width="8.75" style="1"/>
    <col min="10248" max="10248" width="7.25" style="1" customWidth="1"/>
    <col min="10249" max="10249" width="10.5" style="1" customWidth="1"/>
    <col min="10250" max="10496" width="8.75" style="1"/>
    <col min="10497" max="10497" width="8.875" style="1" customWidth="1"/>
    <col min="10498" max="10503" width="8.75" style="1"/>
    <col min="10504" max="10504" width="7.25" style="1" customWidth="1"/>
    <col min="10505" max="10505" width="10.5" style="1" customWidth="1"/>
    <col min="10506" max="10752" width="8.75" style="1"/>
    <col min="10753" max="10753" width="8.875" style="1" customWidth="1"/>
    <col min="10754" max="10759" width="8.75" style="1"/>
    <col min="10760" max="10760" width="7.25" style="1" customWidth="1"/>
    <col min="10761" max="10761" width="10.5" style="1" customWidth="1"/>
    <col min="10762" max="11008" width="8.75" style="1"/>
    <col min="11009" max="11009" width="8.875" style="1" customWidth="1"/>
    <col min="11010" max="11015" width="8.75" style="1"/>
    <col min="11016" max="11016" width="7.25" style="1" customWidth="1"/>
    <col min="11017" max="11017" width="10.5" style="1" customWidth="1"/>
    <col min="11018" max="11264" width="8.75" style="1"/>
    <col min="11265" max="11265" width="8.875" style="1" customWidth="1"/>
    <col min="11266" max="11271" width="8.75" style="1"/>
    <col min="11272" max="11272" width="7.25" style="1" customWidth="1"/>
    <col min="11273" max="11273" width="10.5" style="1" customWidth="1"/>
    <col min="11274" max="11520" width="8.75" style="1"/>
    <col min="11521" max="11521" width="8.875" style="1" customWidth="1"/>
    <col min="11522" max="11527" width="8.75" style="1"/>
    <col min="11528" max="11528" width="7.25" style="1" customWidth="1"/>
    <col min="11529" max="11529" width="10.5" style="1" customWidth="1"/>
    <col min="11530" max="11776" width="8.75" style="1"/>
    <col min="11777" max="11777" width="8.875" style="1" customWidth="1"/>
    <col min="11778" max="11783" width="8.75" style="1"/>
    <col min="11784" max="11784" width="7.25" style="1" customWidth="1"/>
    <col min="11785" max="11785" width="10.5" style="1" customWidth="1"/>
    <col min="11786" max="12032" width="8.75" style="1"/>
    <col min="12033" max="12033" width="8.875" style="1" customWidth="1"/>
    <col min="12034" max="12039" width="8.75" style="1"/>
    <col min="12040" max="12040" width="7.25" style="1" customWidth="1"/>
    <col min="12041" max="12041" width="10.5" style="1" customWidth="1"/>
    <col min="12042" max="12288" width="8.75" style="1"/>
    <col min="12289" max="12289" width="8.875" style="1" customWidth="1"/>
    <col min="12290" max="12295" width="8.75" style="1"/>
    <col min="12296" max="12296" width="7.25" style="1" customWidth="1"/>
    <col min="12297" max="12297" width="10.5" style="1" customWidth="1"/>
    <col min="12298" max="12544" width="8.75" style="1"/>
    <col min="12545" max="12545" width="8.875" style="1" customWidth="1"/>
    <col min="12546" max="12551" width="8.75" style="1"/>
    <col min="12552" max="12552" width="7.25" style="1" customWidth="1"/>
    <col min="12553" max="12553" width="10.5" style="1" customWidth="1"/>
    <col min="12554" max="12800" width="8.75" style="1"/>
    <col min="12801" max="12801" width="8.875" style="1" customWidth="1"/>
    <col min="12802" max="12807" width="8.75" style="1"/>
    <col min="12808" max="12808" width="7.25" style="1" customWidth="1"/>
    <col min="12809" max="12809" width="10.5" style="1" customWidth="1"/>
    <col min="12810" max="13056" width="8.75" style="1"/>
    <col min="13057" max="13057" width="8.875" style="1" customWidth="1"/>
    <col min="13058" max="13063" width="8.75" style="1"/>
    <col min="13064" max="13064" width="7.25" style="1" customWidth="1"/>
    <col min="13065" max="13065" width="10.5" style="1" customWidth="1"/>
    <col min="13066" max="13312" width="8.75" style="1"/>
    <col min="13313" max="13313" width="8.875" style="1" customWidth="1"/>
    <col min="13314" max="13319" width="8.75" style="1"/>
    <col min="13320" max="13320" width="7.25" style="1" customWidth="1"/>
    <col min="13321" max="13321" width="10.5" style="1" customWidth="1"/>
    <col min="13322" max="13568" width="8.75" style="1"/>
    <col min="13569" max="13569" width="8.875" style="1" customWidth="1"/>
    <col min="13570" max="13575" width="8.75" style="1"/>
    <col min="13576" max="13576" width="7.25" style="1" customWidth="1"/>
    <col min="13577" max="13577" width="10.5" style="1" customWidth="1"/>
    <col min="13578" max="13824" width="8.75" style="1"/>
    <col min="13825" max="13825" width="8.875" style="1" customWidth="1"/>
    <col min="13826" max="13831" width="8.75" style="1"/>
    <col min="13832" max="13832" width="7.25" style="1" customWidth="1"/>
    <col min="13833" max="13833" width="10.5" style="1" customWidth="1"/>
    <col min="13834" max="14080" width="8.75" style="1"/>
    <col min="14081" max="14081" width="8.875" style="1" customWidth="1"/>
    <col min="14082" max="14087" width="8.75" style="1"/>
    <col min="14088" max="14088" width="7.25" style="1" customWidth="1"/>
    <col min="14089" max="14089" width="10.5" style="1" customWidth="1"/>
    <col min="14090" max="14336" width="8.75" style="1"/>
    <col min="14337" max="14337" width="8.875" style="1" customWidth="1"/>
    <col min="14338" max="14343" width="8.75" style="1"/>
    <col min="14344" max="14344" width="7.25" style="1" customWidth="1"/>
    <col min="14345" max="14345" width="10.5" style="1" customWidth="1"/>
    <col min="14346" max="14592" width="8.75" style="1"/>
    <col min="14593" max="14593" width="8.875" style="1" customWidth="1"/>
    <col min="14594" max="14599" width="8.75" style="1"/>
    <col min="14600" max="14600" width="7.25" style="1" customWidth="1"/>
    <col min="14601" max="14601" width="10.5" style="1" customWidth="1"/>
    <col min="14602" max="14848" width="8.75" style="1"/>
    <col min="14849" max="14849" width="8.875" style="1" customWidth="1"/>
    <col min="14850" max="14855" width="8.75" style="1"/>
    <col min="14856" max="14856" width="7.25" style="1" customWidth="1"/>
    <col min="14857" max="14857" width="10.5" style="1" customWidth="1"/>
    <col min="14858" max="15104" width="8.75" style="1"/>
    <col min="15105" max="15105" width="8.875" style="1" customWidth="1"/>
    <col min="15106" max="15111" width="8.75" style="1"/>
    <col min="15112" max="15112" width="7.25" style="1" customWidth="1"/>
    <col min="15113" max="15113" width="10.5" style="1" customWidth="1"/>
    <col min="15114" max="15360" width="8.75" style="1"/>
    <col min="15361" max="15361" width="8.875" style="1" customWidth="1"/>
    <col min="15362" max="15367" width="8.75" style="1"/>
    <col min="15368" max="15368" width="7.25" style="1" customWidth="1"/>
    <col min="15369" max="15369" width="10.5" style="1" customWidth="1"/>
    <col min="15370" max="15616" width="8.75" style="1"/>
    <col min="15617" max="15617" width="8.875" style="1" customWidth="1"/>
    <col min="15618" max="15623" width="8.75" style="1"/>
    <col min="15624" max="15624" width="7.25" style="1" customWidth="1"/>
    <col min="15625" max="15625" width="10.5" style="1" customWidth="1"/>
    <col min="15626" max="15872" width="8.75" style="1"/>
    <col min="15873" max="15873" width="8.875" style="1" customWidth="1"/>
    <col min="15874" max="15879" width="8.75" style="1"/>
    <col min="15880" max="15880" width="7.25" style="1" customWidth="1"/>
    <col min="15881" max="15881" width="10.5" style="1" customWidth="1"/>
    <col min="15882" max="16128" width="8.75" style="1"/>
    <col min="16129" max="16129" width="8.875" style="1" customWidth="1"/>
    <col min="16130" max="16135" width="8.75" style="1"/>
    <col min="16136" max="16136" width="7.25" style="1" customWidth="1"/>
    <col min="16137" max="16137" width="10.5" style="1" customWidth="1"/>
    <col min="16138" max="16384" width="8.75" style="1"/>
  </cols>
  <sheetData>
    <row r="2" spans="1:9">
      <c r="G2" s="32">
        <v>43978</v>
      </c>
      <c r="H2" s="32"/>
      <c r="I2" s="2"/>
    </row>
    <row r="3" spans="1:9">
      <c r="F3" s="33" t="s">
        <v>21</v>
      </c>
      <c r="G3" s="34"/>
      <c r="H3" s="34"/>
      <c r="I3" s="34"/>
    </row>
    <row r="4" spans="1:9">
      <c r="F4" s="34"/>
      <c r="G4" s="34"/>
      <c r="H4" s="34"/>
      <c r="I4" s="34"/>
    </row>
    <row r="5" spans="1:9">
      <c r="F5" s="34"/>
      <c r="G5" s="34"/>
      <c r="H5" s="34"/>
      <c r="I5" s="34"/>
    </row>
    <row r="6" spans="1:9" ht="14.25">
      <c r="F6" s="35" t="s">
        <v>0</v>
      </c>
      <c r="G6" s="35"/>
      <c r="H6" s="35"/>
      <c r="I6" s="35"/>
    </row>
    <row r="9" spans="1:9" ht="9.9499999999999993" customHeight="1">
      <c r="A9" s="26" t="s">
        <v>1</v>
      </c>
      <c r="B9" s="26"/>
      <c r="C9" s="26"/>
      <c r="D9" s="26"/>
      <c r="E9" s="26"/>
      <c r="F9" s="26"/>
      <c r="G9" s="26"/>
      <c r="H9" s="26"/>
      <c r="I9" s="26"/>
    </row>
    <row r="10" spans="1:9" ht="9.9499999999999993" customHeight="1">
      <c r="A10" s="26"/>
      <c r="B10" s="26"/>
      <c r="C10" s="26"/>
      <c r="D10" s="26"/>
      <c r="E10" s="26"/>
      <c r="F10" s="26"/>
      <c r="G10" s="26"/>
      <c r="H10" s="26"/>
      <c r="I10" s="26"/>
    </row>
    <row r="11" spans="1:9" ht="9.9499999999999993" customHeight="1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27" t="s">
        <v>22</v>
      </c>
      <c r="B12" s="27"/>
      <c r="C12" s="27"/>
      <c r="D12" s="27"/>
      <c r="E12" s="27"/>
      <c r="F12" s="27"/>
      <c r="G12" s="27"/>
      <c r="H12" s="27"/>
      <c r="I12" s="27"/>
    </row>
    <row r="13" spans="1:9" ht="14.25" thickBot="1">
      <c r="A13" s="4"/>
      <c r="B13" s="4"/>
      <c r="C13" s="4"/>
      <c r="D13" s="4"/>
      <c r="E13" s="4"/>
      <c r="F13" s="4"/>
      <c r="G13" s="4"/>
      <c r="H13" s="5" t="s">
        <v>2</v>
      </c>
      <c r="I13" s="4"/>
    </row>
    <row r="14" spans="1:9">
      <c r="B14" s="6"/>
      <c r="C14" s="28" t="str">
        <f>"H30年度"</f>
        <v>H30年度</v>
      </c>
      <c r="D14" s="29"/>
      <c r="E14" s="30" t="str">
        <f>"令和元年度"</f>
        <v>令和元年度</v>
      </c>
      <c r="F14" s="30"/>
      <c r="G14" s="30" t="s">
        <v>3</v>
      </c>
      <c r="H14" s="31"/>
    </row>
    <row r="15" spans="1:9">
      <c r="B15" s="7" t="s">
        <v>4</v>
      </c>
      <c r="C15" s="36">
        <v>952936</v>
      </c>
      <c r="D15" s="37"/>
      <c r="E15" s="38">
        <v>883687</v>
      </c>
      <c r="F15" s="38"/>
      <c r="G15" s="8" t="s">
        <v>23</v>
      </c>
      <c r="H15" s="9">
        <v>69249</v>
      </c>
    </row>
    <row r="16" spans="1:9" ht="14.25" thickBot="1">
      <c r="B16" s="10" t="s">
        <v>5</v>
      </c>
      <c r="C16" s="39">
        <v>10613</v>
      </c>
      <c r="D16" s="40"/>
      <c r="E16" s="41">
        <v>10450</v>
      </c>
      <c r="F16" s="41"/>
      <c r="G16" s="11" t="s">
        <v>23</v>
      </c>
      <c r="H16" s="12">
        <v>163</v>
      </c>
    </row>
    <row r="33" spans="1:9">
      <c r="A33" s="26" t="s">
        <v>6</v>
      </c>
      <c r="B33" s="26"/>
      <c r="C33" s="26"/>
      <c r="D33" s="26"/>
      <c r="E33" s="26"/>
      <c r="F33" s="26"/>
      <c r="G33" s="26"/>
      <c r="H33" s="26"/>
      <c r="I33" s="26"/>
    </row>
    <row r="34" spans="1:9">
      <c r="A34" s="26"/>
      <c r="B34" s="26"/>
      <c r="C34" s="26"/>
      <c r="D34" s="26"/>
      <c r="E34" s="26"/>
      <c r="F34" s="26"/>
      <c r="G34" s="26"/>
      <c r="H34" s="26"/>
      <c r="I34" s="26"/>
    </row>
    <row r="35" spans="1:9" ht="10.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4" t="s">
        <v>24</v>
      </c>
      <c r="B36" s="4"/>
      <c r="C36" s="4"/>
      <c r="D36" s="4"/>
      <c r="E36" s="4"/>
      <c r="F36" s="4"/>
      <c r="G36" s="4"/>
      <c r="H36" s="5"/>
      <c r="I36" s="4"/>
    </row>
    <row r="37" spans="1:9" ht="14.25" thickBot="1">
      <c r="A37" s="4"/>
      <c r="B37" s="4"/>
      <c r="C37" s="4"/>
      <c r="D37" s="4"/>
      <c r="E37" s="4"/>
      <c r="F37" s="4"/>
      <c r="G37" s="4"/>
      <c r="H37" s="5" t="s">
        <v>2</v>
      </c>
      <c r="I37" s="4"/>
    </row>
    <row r="38" spans="1:9">
      <c r="B38" s="6"/>
      <c r="C38" s="30" t="str">
        <f>"H30年度"</f>
        <v>H30年度</v>
      </c>
      <c r="D38" s="30"/>
      <c r="E38" s="30" t="str">
        <f>"令和元年度"</f>
        <v>令和元年度</v>
      </c>
      <c r="F38" s="30"/>
      <c r="G38" s="30" t="s">
        <v>3</v>
      </c>
      <c r="H38" s="31"/>
    </row>
    <row r="39" spans="1:9">
      <c r="B39" s="7" t="s">
        <v>7</v>
      </c>
      <c r="C39" s="25">
        <v>5419</v>
      </c>
      <c r="D39" s="25"/>
      <c r="E39" s="25">
        <v>5401</v>
      </c>
      <c r="F39" s="25"/>
      <c r="G39" s="13" t="s">
        <v>23</v>
      </c>
      <c r="H39" s="14">
        <v>18</v>
      </c>
    </row>
    <row r="40" spans="1:9">
      <c r="B40" s="7" t="s">
        <v>8</v>
      </c>
      <c r="C40" s="25">
        <v>3789</v>
      </c>
      <c r="D40" s="25"/>
      <c r="E40" s="25">
        <v>3719</v>
      </c>
      <c r="F40" s="25"/>
      <c r="G40" s="13" t="s">
        <v>23</v>
      </c>
      <c r="H40" s="14">
        <v>70</v>
      </c>
    </row>
    <row r="41" spans="1:9">
      <c r="B41" s="7" t="s">
        <v>9</v>
      </c>
      <c r="C41" s="25">
        <v>81</v>
      </c>
      <c r="D41" s="25"/>
      <c r="E41" s="25">
        <v>156</v>
      </c>
      <c r="F41" s="25"/>
      <c r="G41" s="13" t="s">
        <v>25</v>
      </c>
      <c r="H41" s="14">
        <v>75</v>
      </c>
    </row>
    <row r="42" spans="1:9" ht="14.25" thickBot="1">
      <c r="B42" s="10" t="s">
        <v>10</v>
      </c>
      <c r="C42" s="22">
        <v>1324</v>
      </c>
      <c r="D42" s="22"/>
      <c r="E42" s="22">
        <v>1174</v>
      </c>
      <c r="F42" s="22"/>
      <c r="G42" s="15" t="s">
        <v>23</v>
      </c>
      <c r="H42" s="16">
        <v>150</v>
      </c>
    </row>
    <row r="44" spans="1:9">
      <c r="A44" s="27" t="s">
        <v>26</v>
      </c>
      <c r="B44" s="27"/>
      <c r="C44" s="27"/>
      <c r="D44" s="27"/>
      <c r="E44" s="27"/>
      <c r="F44" s="27"/>
      <c r="G44" s="27"/>
      <c r="H44" s="27"/>
      <c r="I44" s="27"/>
    </row>
    <row r="57" spans="1:9" ht="13.9" customHeight="1"/>
    <row r="62" spans="1:9" ht="9.9499999999999993" customHeight="1">
      <c r="A62" s="26" t="s">
        <v>11</v>
      </c>
      <c r="B62" s="26"/>
      <c r="C62" s="26"/>
      <c r="D62" s="26"/>
      <c r="E62" s="26"/>
      <c r="F62" s="26"/>
      <c r="G62" s="26"/>
      <c r="H62" s="26"/>
      <c r="I62" s="26"/>
    </row>
    <row r="63" spans="1:9" ht="9.9499999999999993" customHeight="1">
      <c r="A63" s="26"/>
      <c r="B63" s="26"/>
      <c r="C63" s="26"/>
      <c r="D63" s="26"/>
      <c r="E63" s="26"/>
      <c r="F63" s="26"/>
      <c r="G63" s="26"/>
      <c r="H63" s="26"/>
      <c r="I63" s="26"/>
    </row>
    <row r="64" spans="1:9" ht="9.9499999999999993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>
      <c r="A65" s="27" t="s">
        <v>27</v>
      </c>
      <c r="B65" s="27"/>
      <c r="C65" s="27"/>
      <c r="D65" s="27"/>
      <c r="E65" s="27"/>
      <c r="F65" s="27"/>
      <c r="G65" s="27"/>
      <c r="H65" s="27"/>
      <c r="I65" s="27"/>
    </row>
    <row r="66" spans="1:9" ht="14.25" thickBot="1">
      <c r="A66" s="4"/>
      <c r="B66" s="4"/>
      <c r="C66" s="4"/>
      <c r="D66" s="4"/>
      <c r="E66" s="4"/>
      <c r="F66" s="4"/>
      <c r="G66" s="4"/>
      <c r="H66" s="5" t="s">
        <v>2</v>
      </c>
      <c r="I66" s="4"/>
    </row>
    <row r="67" spans="1:9">
      <c r="B67" s="6"/>
      <c r="C67" s="30" t="str">
        <f>"H30年度"</f>
        <v>H30年度</v>
      </c>
      <c r="D67" s="30"/>
      <c r="E67" s="30" t="str">
        <f>"令和元年度"</f>
        <v>令和元年度</v>
      </c>
      <c r="F67" s="30"/>
      <c r="G67" s="30" t="s">
        <v>3</v>
      </c>
      <c r="H67" s="31"/>
    </row>
    <row r="68" spans="1:9">
      <c r="B68" s="7" t="s">
        <v>12</v>
      </c>
      <c r="C68" s="25">
        <v>6624</v>
      </c>
      <c r="D68" s="25"/>
      <c r="E68" s="25">
        <v>6490</v>
      </c>
      <c r="F68" s="25"/>
      <c r="G68" s="13" t="s">
        <v>23</v>
      </c>
      <c r="H68" s="14">
        <v>134</v>
      </c>
    </row>
    <row r="69" spans="1:9">
      <c r="B69" s="7" t="s">
        <v>13</v>
      </c>
      <c r="C69" s="25">
        <v>1877</v>
      </c>
      <c r="D69" s="25"/>
      <c r="E69" s="25">
        <v>1666</v>
      </c>
      <c r="F69" s="25"/>
      <c r="G69" s="13" t="s">
        <v>23</v>
      </c>
      <c r="H69" s="14">
        <v>211</v>
      </c>
    </row>
    <row r="70" spans="1:9" ht="14.25" thickBot="1">
      <c r="B70" s="10" t="s">
        <v>14</v>
      </c>
      <c r="C70" s="22">
        <v>2112</v>
      </c>
      <c r="D70" s="22"/>
      <c r="E70" s="22">
        <v>2294</v>
      </c>
      <c r="F70" s="22"/>
      <c r="G70" s="15" t="s">
        <v>25</v>
      </c>
      <c r="H70" s="16">
        <v>182</v>
      </c>
    </row>
    <row r="71" spans="1:9">
      <c r="B71" s="17"/>
      <c r="C71" s="18"/>
      <c r="D71" s="18"/>
      <c r="E71" s="18"/>
      <c r="F71" s="18"/>
      <c r="G71" s="19"/>
      <c r="H71" s="18"/>
    </row>
    <row r="87" spans="1:9">
      <c r="A87" s="26" t="s">
        <v>15</v>
      </c>
      <c r="B87" s="26"/>
      <c r="C87" s="26"/>
      <c r="D87" s="26"/>
      <c r="E87" s="26"/>
      <c r="F87" s="26"/>
      <c r="G87" s="26"/>
      <c r="H87" s="26"/>
      <c r="I87" s="26"/>
    </row>
    <row r="88" spans="1:9" ht="9.9499999999999993" customHeight="1">
      <c r="A88" s="26"/>
      <c r="B88" s="26"/>
      <c r="C88" s="26"/>
      <c r="D88" s="26"/>
      <c r="E88" s="26"/>
      <c r="F88" s="26"/>
      <c r="G88" s="26"/>
      <c r="H88" s="26"/>
      <c r="I88" s="26"/>
    </row>
    <row r="89" spans="1:9" ht="9.9499999999999993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27" t="s">
        <v>28</v>
      </c>
      <c r="B90" s="27"/>
      <c r="C90" s="27"/>
      <c r="D90" s="27"/>
      <c r="E90" s="27"/>
      <c r="F90" s="27"/>
      <c r="G90" s="27"/>
      <c r="H90" s="27"/>
      <c r="I90" s="27"/>
    </row>
    <row r="91" spans="1:9" ht="14.25" thickBot="1">
      <c r="A91" s="4"/>
      <c r="B91" s="4"/>
      <c r="C91" s="4"/>
      <c r="D91" s="4"/>
      <c r="E91" s="4"/>
      <c r="F91" s="4"/>
      <c r="G91" s="4"/>
      <c r="H91" s="5" t="s">
        <v>2</v>
      </c>
      <c r="I91" s="4"/>
    </row>
    <row r="92" spans="1:9">
      <c r="B92" s="6"/>
      <c r="C92" s="28" t="str">
        <f>"H30年度"</f>
        <v>H30年度</v>
      </c>
      <c r="D92" s="29"/>
      <c r="E92" s="30" t="str">
        <f>"令和元年度"</f>
        <v>令和元年度</v>
      </c>
      <c r="F92" s="30"/>
      <c r="G92" s="30" t="s">
        <v>3</v>
      </c>
      <c r="H92" s="31"/>
    </row>
    <row r="93" spans="1:9">
      <c r="B93" s="7" t="s">
        <v>16</v>
      </c>
      <c r="C93" s="23">
        <v>7446</v>
      </c>
      <c r="D93" s="24"/>
      <c r="E93" s="25">
        <v>7426</v>
      </c>
      <c r="F93" s="25"/>
      <c r="G93" s="13" t="s">
        <v>23</v>
      </c>
      <c r="H93" s="14">
        <v>20</v>
      </c>
    </row>
    <row r="94" spans="1:9">
      <c r="B94" s="7" t="s">
        <v>17</v>
      </c>
      <c r="C94" s="23">
        <v>0</v>
      </c>
      <c r="D94" s="24"/>
      <c r="E94" s="25">
        <v>0</v>
      </c>
      <c r="F94" s="25"/>
      <c r="G94" s="13" t="s">
        <v>25</v>
      </c>
      <c r="H94" s="14">
        <v>0</v>
      </c>
    </row>
    <row r="95" spans="1:9">
      <c r="B95" s="7" t="s">
        <v>18</v>
      </c>
      <c r="C95" s="23">
        <v>832</v>
      </c>
      <c r="D95" s="24"/>
      <c r="E95" s="25">
        <v>737</v>
      </c>
      <c r="F95" s="25"/>
      <c r="G95" s="13" t="s">
        <v>23</v>
      </c>
      <c r="H95" s="14">
        <v>95</v>
      </c>
    </row>
    <row r="96" spans="1:9">
      <c r="B96" s="7" t="s">
        <v>19</v>
      </c>
      <c r="C96" s="23">
        <v>2330</v>
      </c>
      <c r="D96" s="24"/>
      <c r="E96" s="25">
        <v>2282</v>
      </c>
      <c r="F96" s="25"/>
      <c r="G96" s="13" t="s">
        <v>23</v>
      </c>
      <c r="H96" s="14">
        <v>48</v>
      </c>
    </row>
    <row r="97" spans="2:8" ht="14.25" thickBot="1">
      <c r="B97" s="10" t="s">
        <v>20</v>
      </c>
      <c r="C97" s="20">
        <v>5</v>
      </c>
      <c r="D97" s="21"/>
      <c r="E97" s="22">
        <v>5</v>
      </c>
      <c r="F97" s="22"/>
      <c r="G97" s="15" t="s">
        <v>25</v>
      </c>
      <c r="H97" s="16">
        <v>0</v>
      </c>
    </row>
    <row r="98" spans="2:8">
      <c r="B98" s="17"/>
      <c r="C98" s="18"/>
      <c r="D98" s="18"/>
      <c r="E98" s="18"/>
      <c r="F98" s="18"/>
      <c r="G98" s="19"/>
      <c r="H98" s="18"/>
    </row>
    <row r="99" spans="2:8">
      <c r="B99" s="17"/>
      <c r="C99" s="18"/>
      <c r="D99" s="18"/>
      <c r="E99" s="18"/>
      <c r="F99" s="18"/>
      <c r="G99" s="19"/>
      <c r="H99" s="18"/>
    </row>
    <row r="100" spans="2:8">
      <c r="B100" s="17"/>
      <c r="C100" s="18"/>
      <c r="D100" s="18"/>
      <c r="E100" s="18"/>
      <c r="F100" s="18"/>
      <c r="G100" s="19"/>
      <c r="H100" s="18"/>
    </row>
    <row r="101" spans="2:8">
      <c r="B101" s="17"/>
      <c r="C101" s="18"/>
      <c r="D101" s="18"/>
      <c r="E101" s="18"/>
      <c r="F101" s="18"/>
      <c r="G101" s="19"/>
      <c r="H101" s="18"/>
    </row>
  </sheetData>
  <mergeCells count="51">
    <mergeCell ref="C38:D38"/>
    <mergeCell ref="E38:F38"/>
    <mergeCell ref="G38:H38"/>
    <mergeCell ref="G2:H2"/>
    <mergeCell ref="F3:I5"/>
    <mergeCell ref="F6:I6"/>
    <mergeCell ref="A9:I10"/>
    <mergeCell ref="A12:I12"/>
    <mergeCell ref="C14:D14"/>
    <mergeCell ref="E14:F14"/>
    <mergeCell ref="G14:H14"/>
    <mergeCell ref="C15:D15"/>
    <mergeCell ref="E15:F15"/>
    <mergeCell ref="C16:D16"/>
    <mergeCell ref="E16:F16"/>
    <mergeCell ref="A33:I34"/>
    <mergeCell ref="C67:D67"/>
    <mergeCell ref="E67:F67"/>
    <mergeCell ref="G67:H67"/>
    <mergeCell ref="C39:D39"/>
    <mergeCell ref="E39:F39"/>
    <mergeCell ref="C40:D40"/>
    <mergeCell ref="E40:F40"/>
    <mergeCell ref="C41:D41"/>
    <mergeCell ref="E41:F41"/>
    <mergeCell ref="C42:D42"/>
    <mergeCell ref="E42:F42"/>
    <mergeCell ref="A44:I44"/>
    <mergeCell ref="A62:I63"/>
    <mergeCell ref="A65:I65"/>
    <mergeCell ref="C93:D93"/>
    <mergeCell ref="E93:F93"/>
    <mergeCell ref="C68:D68"/>
    <mergeCell ref="E68:F68"/>
    <mergeCell ref="C69:D69"/>
    <mergeCell ref="E69:F69"/>
    <mergeCell ref="C70:D70"/>
    <mergeCell ref="E70:F70"/>
    <mergeCell ref="A87:I88"/>
    <mergeCell ref="A90:I90"/>
    <mergeCell ref="C92:D92"/>
    <mergeCell ref="E92:F92"/>
    <mergeCell ref="G92:H92"/>
    <mergeCell ref="C97:D97"/>
    <mergeCell ref="E97:F97"/>
    <mergeCell ref="C94:D94"/>
    <mergeCell ref="E94:F94"/>
    <mergeCell ref="C95:D95"/>
    <mergeCell ref="E95:F95"/>
    <mergeCell ref="C96:D96"/>
    <mergeCell ref="E96:F96"/>
  </mergeCells>
  <phoneticPr fontId="2"/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/>
  <rowBreaks count="1" manualBreakCount="1">
    <brk id="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要約版</vt:lpstr>
      <vt:lpstr>要約版!Print_Area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