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s150174\share\07　長寿介護課\Ｒ５\02_施設サービス班\23_地域医療介護総合確保基金（ＩＣＴ）\00_要領\改定後様式\"/>
    </mc:Choice>
  </mc:AlternateContent>
  <bookViews>
    <workbookView xWindow="0" yWindow="0" windowWidth="20490" windowHeight="7920"/>
  </bookViews>
  <sheets>
    <sheet name="別紙８" sheetId="1" r:id="rId1"/>
    <sheet name="別紙８ (例)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2" l="1"/>
  <c r="E14" i="2"/>
  <c r="K14" i="2" l="1"/>
  <c r="G9" i="2"/>
  <c r="G8" i="2"/>
  <c r="F14" i="2"/>
  <c r="G14" i="2" l="1"/>
  <c r="L14" i="2"/>
</calcChain>
</file>

<file path=xl/sharedStrings.xml><?xml version="1.0" encoding="utf-8"?>
<sst xmlns="http://schemas.openxmlformats.org/spreadsheetml/2006/main" count="70" uniqueCount="38">
  <si>
    <t>４．（Ｉ）欄には（Ｅ）欄と（Ｈ）欄を比較していずれか少ない額を記入すること。</t>
    <phoneticPr fontId="3"/>
  </si>
  <si>
    <t>３．（Ｆ）欄は、三重県ICT導入支援事業実施要領を参考に記入すること。</t>
    <rPh sb="25" eb="27">
      <t>サンコウ</t>
    </rPh>
    <phoneticPr fontId="3"/>
  </si>
  <si>
    <t>２．（Ｃ）欄には当該事業にかかる寄付金その他の収入額を記入すること。</t>
    <phoneticPr fontId="3"/>
  </si>
  <si>
    <t>１．（Ｂ）欄の単価は税抜とし、定価ではなく現実的な見積もり金額を記入すること。</t>
    <phoneticPr fontId="3"/>
  </si>
  <si>
    <t>（記入要領）</t>
  </si>
  <si>
    <t>適宜、行を追加、削除する。</t>
    <phoneticPr fontId="3"/>
  </si>
  <si>
    <t>※</t>
    <phoneticPr fontId="3"/>
  </si>
  <si>
    <t>合計</t>
    <rPh sb="0" eb="2">
      <t>ゴウケイ</t>
    </rPh>
    <phoneticPr fontId="3"/>
  </si>
  <si>
    <t>（I）</t>
    <phoneticPr fontId="3"/>
  </si>
  <si>
    <t>F-G=
（H）</t>
    <phoneticPr fontId="3"/>
  </si>
  <si>
    <t>（Ｇ）</t>
    <phoneticPr fontId="3"/>
  </si>
  <si>
    <t>（F）</t>
    <phoneticPr fontId="3"/>
  </si>
  <si>
    <t>Ｂ-C＝
（Ｄ）</t>
    <phoneticPr fontId="3"/>
  </si>
  <si>
    <t>（Ｃ）</t>
    <phoneticPr fontId="3"/>
  </si>
  <si>
    <t>（Ｂ）</t>
    <phoneticPr fontId="3"/>
  </si>
  <si>
    <t>（Ａ）</t>
    <phoneticPr fontId="3"/>
  </si>
  <si>
    <t>県補助所要額（円）</t>
    <rPh sb="0" eb="1">
      <t>ケン</t>
    </rPh>
    <rPh sb="7" eb="8">
      <t>エン</t>
    </rPh>
    <phoneticPr fontId="3"/>
  </si>
  <si>
    <t>今年度の補助上限額（円）</t>
    <rPh sb="0" eb="3">
      <t>コンネンド</t>
    </rPh>
    <rPh sb="4" eb="6">
      <t>ホジョ</t>
    </rPh>
    <rPh sb="6" eb="9">
      <t>ジョウゲンガク</t>
    </rPh>
    <rPh sb="10" eb="11">
      <t>エン</t>
    </rPh>
    <phoneticPr fontId="3"/>
  </si>
  <si>
    <t>本事業による過年度既補助額（円）</t>
    <rPh sb="0" eb="1">
      <t>ホン</t>
    </rPh>
    <rPh sb="1" eb="3">
      <t>ジギョウ</t>
    </rPh>
    <rPh sb="9" eb="10">
      <t>キ</t>
    </rPh>
    <rPh sb="10" eb="12">
      <t>ホジョ</t>
    </rPh>
    <rPh sb="12" eb="13">
      <t>ガク</t>
    </rPh>
    <rPh sb="14" eb="15">
      <t>エン</t>
    </rPh>
    <phoneticPr fontId="3"/>
  </si>
  <si>
    <t>職員数による補助上限額（円）</t>
    <rPh sb="0" eb="2">
      <t>ショクイン</t>
    </rPh>
    <rPh sb="2" eb="3">
      <t>カズ</t>
    </rPh>
    <rPh sb="6" eb="8">
      <t>ホジョ</t>
    </rPh>
    <rPh sb="8" eb="11">
      <t>ジョウゲンガク</t>
    </rPh>
    <rPh sb="12" eb="13">
      <t>エン</t>
    </rPh>
    <phoneticPr fontId="3"/>
  </si>
  <si>
    <r>
      <t>補助対象額（円）
※千円未満</t>
    </r>
    <r>
      <rPr>
        <b/>
        <sz val="12"/>
        <color theme="1"/>
        <rFont val="ＭＳ Ｐゴシック"/>
        <family val="3"/>
        <charset val="128"/>
        <scheme val="minor"/>
      </rPr>
      <t>切捨</t>
    </r>
    <rPh sb="0" eb="2">
      <t>ホジョ</t>
    </rPh>
    <rPh sb="2" eb="4">
      <t>タイショウ</t>
    </rPh>
    <rPh sb="4" eb="5">
      <t>ガク</t>
    </rPh>
    <rPh sb="6" eb="7">
      <t>エン</t>
    </rPh>
    <phoneticPr fontId="3"/>
  </si>
  <si>
    <t>対象経費支出予定額（円）</t>
    <rPh sb="0" eb="2">
      <t>タイショウ</t>
    </rPh>
    <rPh sb="2" eb="4">
      <t>ケイヒ</t>
    </rPh>
    <rPh sb="4" eb="6">
      <t>シシュツ</t>
    </rPh>
    <rPh sb="6" eb="8">
      <t>ヨテイ</t>
    </rPh>
    <rPh sb="8" eb="9">
      <t>ガク</t>
    </rPh>
    <rPh sb="10" eb="11">
      <t>エン</t>
    </rPh>
    <phoneticPr fontId="3"/>
  </si>
  <si>
    <t>寄付金その他の収入額（円）</t>
    <rPh sb="0" eb="3">
      <t>キフキン</t>
    </rPh>
    <rPh sb="5" eb="6">
      <t>タ</t>
    </rPh>
    <rPh sb="7" eb="9">
      <t>シュウニュウ</t>
    </rPh>
    <rPh sb="9" eb="10">
      <t>ガク</t>
    </rPh>
    <phoneticPr fontId="3"/>
  </si>
  <si>
    <r>
      <t>対象経費合計（円）
※</t>
    </r>
    <r>
      <rPr>
        <b/>
        <sz val="12"/>
        <color theme="1"/>
        <rFont val="ＭＳ Ｐゴシック"/>
        <family val="3"/>
        <charset val="128"/>
        <scheme val="minor"/>
      </rPr>
      <t>税抜　</t>
    </r>
    <rPh sb="0" eb="2">
      <t>タイショウ</t>
    </rPh>
    <rPh sb="2" eb="4">
      <t>ケイヒ</t>
    </rPh>
    <rPh sb="4" eb="6">
      <t>ゴウケイ</t>
    </rPh>
    <rPh sb="7" eb="8">
      <t>エン</t>
    </rPh>
    <rPh sb="11" eb="13">
      <t>ゼイヌキ</t>
    </rPh>
    <phoneticPr fontId="3"/>
  </si>
  <si>
    <t>数量（台）</t>
    <rPh sb="3" eb="4">
      <t>ダイ</t>
    </rPh>
    <phoneticPr fontId="3"/>
  </si>
  <si>
    <t>導入する機器等名（メーカー名）</t>
    <rPh sb="0" eb="2">
      <t>ドウニュウ</t>
    </rPh>
    <rPh sb="4" eb="6">
      <t>キキ</t>
    </rPh>
    <phoneticPr fontId="3"/>
  </si>
  <si>
    <t>連絡先</t>
    <rPh sb="0" eb="3">
      <t>レンラクサキ</t>
    </rPh>
    <phoneticPr fontId="3"/>
  </si>
  <si>
    <t>担当者名</t>
    <rPh sb="0" eb="3">
      <t>タントウシャ</t>
    </rPh>
    <rPh sb="3" eb="4">
      <t>メイ</t>
    </rPh>
    <phoneticPr fontId="3"/>
  </si>
  <si>
    <t>事業所名</t>
    <rPh sb="0" eb="3">
      <t>ジギョウショ</t>
    </rPh>
    <rPh sb="3" eb="4">
      <t>メイ</t>
    </rPh>
    <phoneticPr fontId="3"/>
  </si>
  <si>
    <t>法人名</t>
    <rPh sb="0" eb="2">
      <t>ホウジン</t>
    </rPh>
    <rPh sb="2" eb="3">
      <t>メイ</t>
    </rPh>
    <phoneticPr fontId="3"/>
  </si>
  <si>
    <t>（別紙８）ICT導入支援事業　補助金所要額調書</t>
    <phoneticPr fontId="3"/>
  </si>
  <si>
    <t>Ｄ×補助率＝
（Ｅ）</t>
    <rPh sb="2" eb="5">
      <t>ホジョリツ</t>
    </rPh>
    <phoneticPr fontId="3"/>
  </si>
  <si>
    <t>介護ソフト〇〇（○○株式会社）</t>
    <rPh sb="0" eb="2">
      <t>カイゴ</t>
    </rPh>
    <rPh sb="10" eb="14">
      <t>カブシキガイシャ</t>
    </rPh>
    <phoneticPr fontId="3"/>
  </si>
  <si>
    <t>社会福祉法人○○</t>
    <rPh sb="0" eb="2">
      <t>シャカイ</t>
    </rPh>
    <rPh sb="2" eb="4">
      <t>フクシ</t>
    </rPh>
    <rPh sb="4" eb="6">
      <t>ホウジン</t>
    </rPh>
    <phoneticPr fontId="3"/>
  </si>
  <si>
    <t>○○</t>
    <phoneticPr fontId="3"/>
  </si>
  <si>
    <t>○○○○-○○-○○○○</t>
    <phoneticPr fontId="3"/>
  </si>
  <si>
    <t>特別養護老人ホーム○○</t>
    <phoneticPr fontId="3"/>
  </si>
  <si>
    <t>タブレット○○（○○株式会社）</t>
    <rPh sb="10" eb="14">
      <t>カブシキガイシャ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</si>
</sst>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2"/>
      <color rgb="FF00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 style="thin">
        <color indexed="64"/>
      </diagonal>
    </border>
    <border diagonalDown="1">
      <left style="hair">
        <color indexed="64"/>
      </left>
      <right/>
      <top style="hair">
        <color indexed="64"/>
      </top>
      <bottom style="double">
        <color indexed="64"/>
      </bottom>
      <diagonal style="thin">
        <color indexed="64"/>
      </diagonal>
    </border>
    <border diagonalDown="1">
      <left/>
      <right/>
      <top style="hair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 diagonalDown="1"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thin">
        <color indexed="64"/>
      </diagonal>
    </border>
    <border diagonalDown="1">
      <left/>
      <right/>
      <top/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hair">
        <color indexed="64"/>
      </right>
      <top/>
      <bottom style="hair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Down="1"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/>
      <top style="double">
        <color indexed="64"/>
      </top>
      <bottom style="hair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 diagonalDown="1"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hair">
        <color indexed="64"/>
      </diagonal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2" applyFont="1" applyAlignment="1">
      <alignment vertical="center"/>
    </xf>
    <xf numFmtId="0" fontId="2" fillId="0" borderId="0" xfId="0" applyFont="1" applyAlignment="1">
      <alignment horizontal="right"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3" xfId="3" applyFont="1" applyFill="1" applyBorder="1">
      <alignment vertical="center"/>
    </xf>
    <xf numFmtId="38" fontId="2" fillId="0" borderId="4" xfId="3" applyFont="1" applyBorder="1">
      <alignment vertical="center"/>
    </xf>
    <xf numFmtId="38" fontId="2" fillId="0" borderId="5" xfId="3" applyNumberFormat="1" applyFont="1" applyFill="1" applyBorder="1">
      <alignment vertical="center"/>
    </xf>
    <xf numFmtId="38" fontId="2" fillId="0" borderId="6" xfId="3" applyNumberFormat="1" applyFont="1" applyFill="1" applyBorder="1">
      <alignment vertical="center"/>
    </xf>
    <xf numFmtId="38" fontId="2" fillId="0" borderId="7" xfId="3" applyNumberFormat="1" applyFont="1" applyFill="1" applyBorder="1">
      <alignment vertical="center"/>
    </xf>
    <xf numFmtId="38" fontId="2" fillId="0" borderId="10" xfId="1" applyFont="1" applyFill="1" applyBorder="1" applyAlignment="1">
      <alignment vertical="center"/>
    </xf>
    <xf numFmtId="38" fontId="2" fillId="0" borderId="11" xfId="1" applyFont="1" applyFill="1" applyBorder="1" applyAlignment="1">
      <alignment vertical="center"/>
    </xf>
    <xf numFmtId="38" fontId="2" fillId="0" borderId="12" xfId="1" applyFont="1" applyFill="1" applyBorder="1" applyAlignment="1">
      <alignment horizontal="right" vertical="center"/>
    </xf>
    <xf numFmtId="38" fontId="2" fillId="0" borderId="13" xfId="1" applyFont="1" applyFill="1" applyBorder="1" applyAlignment="1">
      <alignment horizontal="right" vertical="center"/>
    </xf>
    <xf numFmtId="38" fontId="2" fillId="0" borderId="14" xfId="3" applyFont="1" applyBorder="1" applyAlignment="1">
      <alignment vertical="center"/>
    </xf>
    <xf numFmtId="38" fontId="2" fillId="0" borderId="14" xfId="3" applyFont="1" applyFill="1" applyBorder="1" applyAlignment="1">
      <alignment vertical="center"/>
    </xf>
    <xf numFmtId="38" fontId="2" fillId="0" borderId="15" xfId="3" applyFont="1" applyFill="1" applyBorder="1" applyAlignment="1">
      <alignment vertical="center"/>
    </xf>
    <xf numFmtId="38" fontId="2" fillId="0" borderId="16" xfId="3" applyFont="1" applyFill="1" applyBorder="1" applyAlignment="1">
      <alignment vertical="center"/>
    </xf>
    <xf numFmtId="38" fontId="2" fillId="0" borderId="19" xfId="1" applyFont="1" applyFill="1" applyBorder="1" applyAlignment="1">
      <alignment vertical="center"/>
    </xf>
    <xf numFmtId="38" fontId="2" fillId="0" borderId="20" xfId="1" applyFont="1" applyFill="1" applyBorder="1" applyAlignment="1">
      <alignment vertical="center"/>
    </xf>
    <xf numFmtId="38" fontId="2" fillId="0" borderId="21" xfId="1" applyFont="1" applyFill="1" applyBorder="1" applyAlignment="1">
      <alignment horizontal="right" vertical="center"/>
    </xf>
    <xf numFmtId="38" fontId="2" fillId="0" borderId="22" xfId="1" applyFont="1" applyFill="1" applyBorder="1" applyAlignment="1">
      <alignment horizontal="right" vertical="center"/>
    </xf>
    <xf numFmtId="38" fontId="2" fillId="0" borderId="23" xfId="3" applyFont="1" applyBorder="1" applyAlignment="1">
      <alignment vertical="center"/>
    </xf>
    <xf numFmtId="38" fontId="2" fillId="0" borderId="23" xfId="3" applyFont="1" applyFill="1" applyBorder="1" applyAlignment="1">
      <alignment vertical="center"/>
    </xf>
    <xf numFmtId="38" fontId="2" fillId="0" borderId="24" xfId="3" applyFont="1" applyFill="1" applyBorder="1" applyAlignment="1">
      <alignment vertical="center"/>
    </xf>
    <xf numFmtId="38" fontId="2" fillId="0" borderId="25" xfId="3" applyFont="1" applyFill="1" applyBorder="1" applyAlignment="1">
      <alignment vertical="center"/>
    </xf>
    <xf numFmtId="38" fontId="2" fillId="0" borderId="28" xfId="1" applyFont="1" applyFill="1" applyBorder="1" applyAlignment="1">
      <alignment vertical="center"/>
    </xf>
    <xf numFmtId="38" fontId="2" fillId="0" borderId="29" xfId="1" applyFont="1" applyFill="1" applyBorder="1" applyAlignment="1">
      <alignment vertical="center"/>
    </xf>
    <xf numFmtId="38" fontId="2" fillId="0" borderId="30" xfId="1" applyFont="1" applyFill="1" applyBorder="1" applyAlignment="1">
      <alignment horizontal="right" vertical="center"/>
    </xf>
    <xf numFmtId="38" fontId="2" fillId="0" borderId="31" xfId="1" applyFont="1" applyFill="1" applyBorder="1" applyAlignment="1">
      <alignment horizontal="right" vertical="center"/>
    </xf>
    <xf numFmtId="38" fontId="2" fillId="0" borderId="32" xfId="3" applyFont="1" applyBorder="1" applyAlignment="1">
      <alignment vertical="center"/>
    </xf>
    <xf numFmtId="38" fontId="2" fillId="0" borderId="32" xfId="3" applyFont="1" applyFill="1" applyBorder="1" applyAlignment="1">
      <alignment vertical="center"/>
    </xf>
    <xf numFmtId="38" fontId="2" fillId="0" borderId="33" xfId="3" applyFont="1" applyFill="1" applyBorder="1" applyAlignment="1">
      <alignment vertical="center"/>
    </xf>
    <xf numFmtId="38" fontId="2" fillId="0" borderId="34" xfId="3" applyFont="1" applyFill="1" applyBorder="1" applyAlignment="1">
      <alignment vertical="center"/>
    </xf>
    <xf numFmtId="38" fontId="2" fillId="0" borderId="37" xfId="1" applyFont="1" applyFill="1" applyBorder="1" applyAlignment="1">
      <alignment vertical="center"/>
    </xf>
    <xf numFmtId="38" fontId="2" fillId="0" borderId="38" xfId="1" applyFont="1" applyFill="1" applyBorder="1" applyAlignment="1">
      <alignment vertical="center"/>
    </xf>
    <xf numFmtId="38" fontId="2" fillId="0" borderId="39" xfId="1" applyFont="1" applyFill="1" applyBorder="1" applyAlignment="1">
      <alignment horizontal="right" vertical="center"/>
    </xf>
    <xf numFmtId="38" fontId="2" fillId="0" borderId="40" xfId="1" applyFont="1" applyFill="1" applyBorder="1" applyAlignment="1">
      <alignment horizontal="right" vertical="center"/>
    </xf>
    <xf numFmtId="38" fontId="2" fillId="0" borderId="41" xfId="3" applyFont="1" applyBorder="1" applyAlignment="1">
      <alignment vertical="center"/>
    </xf>
    <xf numFmtId="38" fontId="2" fillId="0" borderId="41" xfId="3" applyFont="1" applyFill="1" applyBorder="1" applyAlignment="1">
      <alignment vertical="center"/>
    </xf>
    <xf numFmtId="38" fontId="2" fillId="0" borderId="42" xfId="3" applyFont="1" applyFill="1" applyBorder="1" applyAlignment="1">
      <alignment vertical="center"/>
    </xf>
    <xf numFmtId="38" fontId="2" fillId="0" borderId="43" xfId="3" applyFont="1" applyFill="1" applyBorder="1" applyAlignment="1">
      <alignment vertical="center"/>
    </xf>
    <xf numFmtId="38" fontId="2" fillId="0" borderId="46" xfId="1" applyFont="1" applyFill="1" applyBorder="1" applyAlignment="1">
      <alignment vertical="center"/>
    </xf>
    <xf numFmtId="38" fontId="2" fillId="0" borderId="47" xfId="1" applyFont="1" applyFill="1" applyBorder="1" applyAlignment="1">
      <alignment vertical="center"/>
    </xf>
    <xf numFmtId="38" fontId="2" fillId="0" borderId="48" xfId="1" applyFont="1" applyFill="1" applyBorder="1" applyAlignment="1">
      <alignment horizontal="right" vertical="center"/>
    </xf>
    <xf numFmtId="38" fontId="2" fillId="0" borderId="49" xfId="1" applyFont="1" applyFill="1" applyBorder="1" applyAlignment="1">
      <alignment horizontal="right" vertical="center"/>
    </xf>
    <xf numFmtId="38" fontId="2" fillId="0" borderId="50" xfId="3" applyFont="1" applyBorder="1" applyAlignment="1">
      <alignment vertical="center"/>
    </xf>
    <xf numFmtId="38" fontId="2" fillId="0" borderId="50" xfId="3" applyFont="1" applyFill="1" applyBorder="1" applyAlignment="1">
      <alignment vertical="center"/>
    </xf>
    <xf numFmtId="38" fontId="2" fillId="0" borderId="51" xfId="3" applyFont="1" applyFill="1" applyBorder="1" applyAlignment="1">
      <alignment vertical="center"/>
    </xf>
    <xf numFmtId="38" fontId="2" fillId="0" borderId="52" xfId="3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38" fontId="2" fillId="0" borderId="55" xfId="1" applyFont="1" applyBorder="1" applyAlignment="1">
      <alignment horizontal="center" vertical="center" wrapText="1"/>
    </xf>
    <xf numFmtId="38" fontId="2" fillId="0" borderId="56" xfId="1" applyFont="1" applyBorder="1" applyAlignment="1">
      <alignment horizontal="center" vertical="center" wrapText="1"/>
    </xf>
    <xf numFmtId="0" fontId="2" fillId="0" borderId="14" xfId="2" applyFont="1" applyBorder="1" applyAlignment="1">
      <alignment horizontal="center" vertical="center" wrapText="1"/>
    </xf>
    <xf numFmtId="0" fontId="2" fillId="0" borderId="18" xfId="2" applyFont="1" applyBorder="1" applyAlignment="1">
      <alignment horizontal="center" vertical="center" wrapText="1"/>
    </xf>
    <xf numFmtId="0" fontId="2" fillId="0" borderId="16" xfId="2" applyFont="1" applyBorder="1" applyAlignment="1">
      <alignment horizontal="center" vertical="center" wrapText="1"/>
    </xf>
    <xf numFmtId="0" fontId="2" fillId="0" borderId="15" xfId="2" applyFont="1" applyBorder="1" applyAlignment="1">
      <alignment horizontal="center" vertical="center" wrapText="1"/>
    </xf>
    <xf numFmtId="38" fontId="2" fillId="0" borderId="59" xfId="1" applyFont="1" applyBorder="1" applyAlignment="1">
      <alignment horizontal="center" vertical="center" wrapText="1"/>
    </xf>
    <xf numFmtId="38" fontId="2" fillId="0" borderId="60" xfId="1" applyFont="1" applyBorder="1" applyAlignment="1">
      <alignment vertical="center" wrapText="1"/>
    </xf>
    <xf numFmtId="0" fontId="2" fillId="0" borderId="61" xfId="2" applyFont="1" applyBorder="1" applyAlignment="1">
      <alignment vertical="center" wrapText="1"/>
    </xf>
    <xf numFmtId="0" fontId="2" fillId="0" borderId="62" xfId="2" applyFont="1" applyBorder="1" applyAlignment="1">
      <alignment horizontal="center" vertical="center" wrapText="1"/>
    </xf>
    <xf numFmtId="0" fontId="2" fillId="0" borderId="32" xfId="2" applyFont="1" applyBorder="1" applyAlignment="1">
      <alignment horizontal="center" vertical="center" wrapText="1"/>
    </xf>
    <xf numFmtId="0" fontId="2" fillId="0" borderId="33" xfId="2" applyFont="1" applyBorder="1" applyAlignment="1">
      <alignment horizontal="center" vertical="center" wrapText="1"/>
    </xf>
    <xf numFmtId="0" fontId="2" fillId="0" borderId="34" xfId="2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2" fillId="0" borderId="0" xfId="0" applyFont="1" applyFill="1" applyBorder="1">
      <alignment vertical="center"/>
    </xf>
    <xf numFmtId="38" fontId="2" fillId="0" borderId="60" xfId="1" applyFont="1" applyBorder="1" applyAlignment="1">
      <alignment horizontal="center" vertical="center" wrapText="1"/>
    </xf>
    <xf numFmtId="38" fontId="2" fillId="0" borderId="79" xfId="1" applyFont="1" applyBorder="1" applyAlignment="1">
      <alignment horizontal="right" vertical="center"/>
    </xf>
    <xf numFmtId="38" fontId="2" fillId="0" borderId="80" xfId="1" applyFont="1" applyBorder="1" applyAlignment="1">
      <alignment horizontal="right" vertical="center"/>
    </xf>
    <xf numFmtId="38" fontId="2" fillId="0" borderId="81" xfId="1" applyFont="1" applyBorder="1" applyAlignment="1">
      <alignment horizontal="right" vertical="center"/>
    </xf>
    <xf numFmtId="38" fontId="2" fillId="0" borderId="82" xfId="1" applyFont="1" applyBorder="1" applyAlignment="1">
      <alignment horizontal="right" vertical="center"/>
    </xf>
    <xf numFmtId="38" fontId="2" fillId="0" borderId="83" xfId="1" applyFont="1" applyBorder="1" applyAlignment="1">
      <alignment horizontal="right" vertical="center"/>
    </xf>
    <xf numFmtId="49" fontId="2" fillId="0" borderId="4" xfId="3" applyNumberFormat="1" applyFont="1" applyFill="1" applyBorder="1">
      <alignment vertical="center"/>
    </xf>
    <xf numFmtId="0" fontId="5" fillId="0" borderId="9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27" xfId="2" applyFont="1" applyFill="1" applyBorder="1" applyAlignment="1">
      <alignment horizontal="center" vertical="center" wrapText="1"/>
    </xf>
    <xf numFmtId="0" fontId="5" fillId="0" borderId="26" xfId="2" applyFont="1" applyFill="1" applyBorder="1" applyAlignment="1">
      <alignment horizontal="center" vertical="center" wrapText="1"/>
    </xf>
    <xf numFmtId="0" fontId="2" fillId="0" borderId="18" xfId="2" applyFont="1" applyFill="1" applyBorder="1" applyAlignment="1">
      <alignment horizontal="left" vertical="center" wrapText="1"/>
    </xf>
    <xf numFmtId="0" fontId="2" fillId="0" borderId="17" xfId="2" applyFont="1" applyFill="1" applyBorder="1" applyAlignment="1">
      <alignment horizontal="left" vertical="center" wrapText="1"/>
    </xf>
    <xf numFmtId="0" fontId="2" fillId="0" borderId="73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left" vertical="center" wrapText="1"/>
    </xf>
    <xf numFmtId="0" fontId="5" fillId="0" borderId="35" xfId="2" applyFont="1" applyFill="1" applyBorder="1" applyAlignment="1">
      <alignment horizontal="left" vertical="center" wrapText="1"/>
    </xf>
    <xf numFmtId="0" fontId="2" fillId="0" borderId="64" xfId="2" applyFont="1" applyBorder="1" applyAlignment="1">
      <alignment horizontal="center" vertical="center" wrapText="1"/>
    </xf>
    <xf numFmtId="0" fontId="2" fillId="0" borderId="63" xfId="2" applyFont="1" applyBorder="1" applyAlignment="1">
      <alignment horizontal="center" vertical="center" wrapText="1"/>
    </xf>
    <xf numFmtId="0" fontId="2" fillId="0" borderId="58" xfId="2" applyFont="1" applyBorder="1" applyAlignment="1">
      <alignment horizontal="center" vertical="center" wrapText="1"/>
    </xf>
    <xf numFmtId="0" fontId="2" fillId="0" borderId="57" xfId="2" applyFont="1" applyBorder="1" applyAlignment="1">
      <alignment horizontal="center" vertical="center" wrapText="1"/>
    </xf>
    <xf numFmtId="0" fontId="5" fillId="0" borderId="54" xfId="2" applyFont="1" applyFill="1" applyBorder="1" applyAlignment="1">
      <alignment horizontal="left" vertical="center" wrapText="1"/>
    </xf>
    <xf numFmtId="0" fontId="5" fillId="0" borderId="53" xfId="2" applyFont="1" applyFill="1" applyBorder="1" applyAlignment="1">
      <alignment horizontal="left" vertical="center" wrapText="1"/>
    </xf>
    <xf numFmtId="0" fontId="5" fillId="0" borderId="27" xfId="2" applyFont="1" applyFill="1" applyBorder="1" applyAlignment="1">
      <alignment horizontal="left" vertical="center" wrapText="1"/>
    </xf>
    <xf numFmtId="0" fontId="5" fillId="0" borderId="26" xfId="2" applyFont="1" applyFill="1" applyBorder="1" applyAlignment="1">
      <alignment horizontal="left" vertical="center" wrapText="1"/>
    </xf>
    <xf numFmtId="0" fontId="2" fillId="0" borderId="45" xfId="2" applyFont="1" applyFill="1" applyBorder="1" applyAlignment="1">
      <alignment horizontal="left" vertical="center" wrapText="1"/>
    </xf>
    <xf numFmtId="0" fontId="2" fillId="0" borderId="44" xfId="2" applyFont="1" applyFill="1" applyBorder="1" applyAlignment="1">
      <alignment horizontal="left" vertical="center" wrapText="1"/>
    </xf>
    <xf numFmtId="0" fontId="2" fillId="0" borderId="71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5" fillId="0" borderId="78" xfId="2" applyFont="1" applyFill="1" applyBorder="1" applyAlignment="1">
      <alignment horizontal="left" vertical="center" wrapText="1"/>
    </xf>
    <xf numFmtId="0" fontId="5" fillId="0" borderId="76" xfId="2" applyFont="1" applyFill="1" applyBorder="1" applyAlignment="1">
      <alignment horizontal="left" vertical="center" wrapText="1"/>
    </xf>
    <xf numFmtId="0" fontId="5" fillId="0" borderId="77" xfId="2" applyFont="1" applyFill="1" applyBorder="1" applyAlignment="1">
      <alignment horizontal="left" vertical="center"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1270000</xdr:colOff>
      <xdr:row>13</xdr:row>
      <xdr:rowOff>587375</xdr:rowOff>
    </xdr:from>
    <xdr:to>
      <xdr:col>9</xdr:col>
      <xdr:colOff>2032000</xdr:colOff>
      <xdr:row>19</xdr:row>
      <xdr:rowOff>47625</xdr:rowOff>
    </xdr:to>
    <xdr:grpSp>
      <xdr:nvGrpSpPr>
        <xdr:cNvPr id="5" name="グループ化 4"/>
        <xdr:cNvGrpSpPr/>
      </xdr:nvGrpSpPr>
      <xdr:grpSpPr>
        <a:xfrm>
          <a:off x="9482667" y="5900208"/>
          <a:ext cx="1547283" cy="1915584"/>
          <a:chOff x="9556750" y="5921375"/>
          <a:chExt cx="2889250" cy="1889125"/>
        </a:xfrm>
      </xdr:grpSpPr>
      <xdr:sp macro="" textlink="">
        <xdr:nvSpPr>
          <xdr:cNvPr id="2" name="テキスト ボックス 1"/>
          <xdr:cNvSpPr txBox="1"/>
        </xdr:nvSpPr>
        <xdr:spPr>
          <a:xfrm>
            <a:off x="9556750" y="6429375"/>
            <a:ext cx="2889250" cy="138112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/>
              <a:t>ＩＣＴ導入支援事業で、補助を受けたことがある場合は、その額を記入。（今回初めて申請する場合は　ゼロを記入）</a:t>
            </a:r>
          </a:p>
        </xdr:txBody>
      </xdr:sp>
      <xdr:cxnSp macro="">
        <xdr:nvCxnSpPr>
          <xdr:cNvPr id="4" name="直線矢印コネクタ 3"/>
          <xdr:cNvCxnSpPr/>
        </xdr:nvCxnSpPr>
        <xdr:spPr>
          <a:xfrm flipV="1">
            <a:off x="11414125" y="5921375"/>
            <a:ext cx="603250" cy="539750"/>
          </a:xfrm>
          <a:prstGeom prst="straightConnector1">
            <a:avLst/>
          </a:prstGeom>
          <a:ln w="7620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31750</xdr:colOff>
      <xdr:row>13</xdr:row>
      <xdr:rowOff>587375</xdr:rowOff>
    </xdr:from>
    <xdr:to>
      <xdr:col>11</xdr:col>
      <xdr:colOff>1174750</xdr:colOff>
      <xdr:row>19</xdr:row>
      <xdr:rowOff>79376</xdr:rowOff>
    </xdr:to>
    <xdr:grpSp>
      <xdr:nvGrpSpPr>
        <xdr:cNvPr id="6" name="グループ化 5"/>
        <xdr:cNvGrpSpPr/>
      </xdr:nvGrpSpPr>
      <xdr:grpSpPr>
        <a:xfrm>
          <a:off x="11059583" y="5900208"/>
          <a:ext cx="2550584" cy="1947335"/>
          <a:chOff x="9556750" y="5921375"/>
          <a:chExt cx="3016250" cy="1160818"/>
        </a:xfrm>
      </xdr:grpSpPr>
      <xdr:sp macro="" textlink="">
        <xdr:nvSpPr>
          <xdr:cNvPr id="7" name="テキスト ボックス 6"/>
          <xdr:cNvSpPr txBox="1"/>
        </xdr:nvSpPr>
        <xdr:spPr>
          <a:xfrm>
            <a:off x="9556750" y="6429377"/>
            <a:ext cx="3016250" cy="65281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/>
              <a:t>補助対象額合計（Ｅ）は</a:t>
            </a:r>
            <a:r>
              <a:rPr kumimoji="1" lang="en-US" altLang="ja-JP" sz="1600"/>
              <a:t>56</a:t>
            </a:r>
            <a:r>
              <a:rPr kumimoji="1" lang="ja-JP" altLang="en-US" sz="1600"/>
              <a:t>万円、補助上限額（Ｈ）が</a:t>
            </a:r>
            <a:r>
              <a:rPr kumimoji="1" lang="en-US" altLang="ja-JP" sz="1600"/>
              <a:t>50</a:t>
            </a:r>
            <a:r>
              <a:rPr kumimoji="1" lang="ja-JP" altLang="en-US" sz="1600"/>
              <a:t>万円のため。</a:t>
            </a:r>
          </a:p>
        </xdr:txBody>
      </xdr:sp>
      <xdr:cxnSp macro="">
        <xdr:nvCxnSpPr>
          <xdr:cNvPr id="8" name="直線矢印コネクタ 7"/>
          <xdr:cNvCxnSpPr/>
        </xdr:nvCxnSpPr>
        <xdr:spPr>
          <a:xfrm flipV="1">
            <a:off x="11414125" y="5921375"/>
            <a:ext cx="603250" cy="539750"/>
          </a:xfrm>
          <a:prstGeom prst="straightConnector1">
            <a:avLst/>
          </a:prstGeom>
          <a:ln w="7620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tabSelected="1" view="pageBreakPreview" zoomScale="60" zoomScaleNormal="80" workbookViewId="0">
      <selection activeCell="D18" sqref="D18"/>
    </sheetView>
  </sheetViews>
  <sheetFormatPr defaultColWidth="9" defaultRowHeight="14" x14ac:dyDescent="0.2"/>
  <cols>
    <col min="1" max="3" width="9" style="1"/>
    <col min="4" max="4" width="10.08984375" style="1" bestFit="1" customWidth="1"/>
    <col min="5" max="12" width="21.81640625" style="1" customWidth="1"/>
    <col min="13" max="16384" width="9" style="1"/>
  </cols>
  <sheetData>
    <row r="1" spans="1:12" x14ac:dyDescent="0.2">
      <c r="A1" s="67" t="s">
        <v>30</v>
      </c>
      <c r="E1" s="66"/>
      <c r="F1" s="66"/>
      <c r="G1" s="66"/>
      <c r="H1" s="66"/>
    </row>
    <row r="2" spans="1:12" x14ac:dyDescent="0.2">
      <c r="A2" s="66"/>
      <c r="B2" s="66"/>
      <c r="C2" s="66"/>
      <c r="D2" s="66"/>
      <c r="E2" s="66"/>
      <c r="F2" s="66"/>
      <c r="G2" s="66"/>
      <c r="H2" s="66"/>
    </row>
    <row r="3" spans="1:12" ht="14.5" thickBot="1" x14ac:dyDescent="0.25">
      <c r="A3" s="86" t="s">
        <v>29</v>
      </c>
      <c r="B3" s="87"/>
      <c r="C3" s="87"/>
      <c r="D3" s="82" t="s">
        <v>28</v>
      </c>
      <c r="E3" s="83"/>
      <c r="F3" s="82" t="s">
        <v>27</v>
      </c>
      <c r="G3" s="83"/>
      <c r="H3" s="100" t="s">
        <v>26</v>
      </c>
      <c r="I3" s="101"/>
    </row>
    <row r="4" spans="1:12" ht="38.25" customHeight="1" thickTop="1" x14ac:dyDescent="0.2">
      <c r="A4" s="104"/>
      <c r="B4" s="105"/>
      <c r="C4" s="105"/>
      <c r="D4" s="84"/>
      <c r="E4" s="85"/>
      <c r="F4" s="84"/>
      <c r="G4" s="85"/>
      <c r="H4" s="102"/>
      <c r="I4" s="103"/>
    </row>
    <row r="5" spans="1:12" ht="14.5" thickBot="1" x14ac:dyDescent="0.25"/>
    <row r="6" spans="1:12" s="52" customFormat="1" ht="56.25" customHeight="1" x14ac:dyDescent="0.2">
      <c r="A6" s="90" t="s">
        <v>25</v>
      </c>
      <c r="B6" s="91"/>
      <c r="C6" s="91"/>
      <c r="D6" s="65" t="s">
        <v>24</v>
      </c>
      <c r="E6" s="64" t="s">
        <v>23</v>
      </c>
      <c r="F6" s="63" t="s">
        <v>22</v>
      </c>
      <c r="G6" s="63" t="s">
        <v>21</v>
      </c>
      <c r="H6" s="62" t="s">
        <v>20</v>
      </c>
      <c r="I6" s="61" t="s">
        <v>19</v>
      </c>
      <c r="J6" s="68" t="s">
        <v>18</v>
      </c>
      <c r="K6" s="60" t="s">
        <v>17</v>
      </c>
      <c r="L6" s="59" t="s">
        <v>16</v>
      </c>
    </row>
    <row r="7" spans="1:12" s="52" customFormat="1" ht="35.25" customHeight="1" thickBot="1" x14ac:dyDescent="0.25">
      <c r="A7" s="92"/>
      <c r="B7" s="93"/>
      <c r="C7" s="93"/>
      <c r="D7" s="57" t="s">
        <v>15</v>
      </c>
      <c r="E7" s="58" t="s">
        <v>14</v>
      </c>
      <c r="F7" s="55" t="s">
        <v>13</v>
      </c>
      <c r="G7" s="58" t="s">
        <v>12</v>
      </c>
      <c r="H7" s="57" t="s">
        <v>31</v>
      </c>
      <c r="I7" s="56" t="s">
        <v>11</v>
      </c>
      <c r="J7" s="55" t="s">
        <v>10</v>
      </c>
      <c r="K7" s="54" t="s">
        <v>9</v>
      </c>
      <c r="L7" s="53" t="s">
        <v>8</v>
      </c>
    </row>
    <row r="8" spans="1:12" ht="38.25" customHeight="1" thickTop="1" x14ac:dyDescent="0.2">
      <c r="A8" s="94"/>
      <c r="B8" s="95"/>
      <c r="C8" s="95"/>
      <c r="D8" s="51"/>
      <c r="E8" s="50"/>
      <c r="F8" s="49"/>
      <c r="G8" s="48"/>
      <c r="H8" s="69"/>
      <c r="I8" s="47"/>
      <c r="J8" s="46"/>
      <c r="K8" s="45"/>
      <c r="L8" s="44"/>
    </row>
    <row r="9" spans="1:12" ht="38.25" customHeight="1" x14ac:dyDescent="0.2">
      <c r="A9" s="96"/>
      <c r="B9" s="97"/>
      <c r="C9" s="97"/>
      <c r="D9" s="27"/>
      <c r="E9" s="26"/>
      <c r="F9" s="25"/>
      <c r="G9" s="24"/>
      <c r="H9" s="70"/>
      <c r="I9" s="23"/>
      <c r="J9" s="22"/>
      <c r="K9" s="21"/>
      <c r="L9" s="20"/>
    </row>
    <row r="10" spans="1:12" ht="38.25" customHeight="1" x14ac:dyDescent="0.2">
      <c r="A10" s="98"/>
      <c r="B10" s="99"/>
      <c r="C10" s="99"/>
      <c r="D10" s="43"/>
      <c r="E10" s="42"/>
      <c r="F10" s="41"/>
      <c r="G10" s="40"/>
      <c r="H10" s="71"/>
      <c r="I10" s="39"/>
      <c r="J10" s="38"/>
      <c r="K10" s="37"/>
      <c r="L10" s="36"/>
    </row>
    <row r="11" spans="1:12" ht="39" customHeight="1" x14ac:dyDescent="0.2">
      <c r="A11" s="88"/>
      <c r="B11" s="89"/>
      <c r="C11" s="89"/>
      <c r="D11" s="35"/>
      <c r="E11" s="34"/>
      <c r="F11" s="33"/>
      <c r="G11" s="32"/>
      <c r="H11" s="72"/>
      <c r="I11" s="31"/>
      <c r="J11" s="30"/>
      <c r="K11" s="29"/>
      <c r="L11" s="28"/>
    </row>
    <row r="12" spans="1:12" ht="39" customHeight="1" x14ac:dyDescent="0.2">
      <c r="A12" s="78"/>
      <c r="B12" s="79"/>
      <c r="C12" s="79"/>
      <c r="D12" s="27"/>
      <c r="E12" s="26"/>
      <c r="F12" s="25"/>
      <c r="G12" s="24"/>
      <c r="H12" s="70"/>
      <c r="I12" s="23"/>
      <c r="J12" s="22"/>
      <c r="K12" s="21"/>
      <c r="L12" s="20"/>
    </row>
    <row r="13" spans="1:12" ht="39" customHeight="1" thickBot="1" x14ac:dyDescent="0.25">
      <c r="A13" s="80"/>
      <c r="B13" s="81"/>
      <c r="C13" s="81"/>
      <c r="D13" s="19"/>
      <c r="E13" s="18"/>
      <c r="F13" s="17"/>
      <c r="G13" s="16"/>
      <c r="H13" s="73"/>
      <c r="I13" s="15"/>
      <c r="J13" s="14"/>
      <c r="K13" s="13"/>
      <c r="L13" s="12"/>
    </row>
    <row r="14" spans="1:12" ht="61.5" customHeight="1" thickTop="1" thickBot="1" x14ac:dyDescent="0.25">
      <c r="A14" s="75" t="s">
        <v>7</v>
      </c>
      <c r="B14" s="76"/>
      <c r="C14" s="76"/>
      <c r="D14" s="77"/>
      <c r="E14" s="74"/>
      <c r="F14" s="11"/>
      <c r="G14" s="10"/>
      <c r="H14" s="9"/>
      <c r="I14" s="8"/>
      <c r="J14" s="7"/>
      <c r="K14" s="6"/>
      <c r="L14" s="5"/>
    </row>
    <row r="15" spans="1:12" ht="22.5" customHeight="1" x14ac:dyDescent="0.2">
      <c r="A15" s="4" t="s">
        <v>6</v>
      </c>
      <c r="B15" s="3" t="s">
        <v>5</v>
      </c>
      <c r="C15" s="3"/>
      <c r="D15" s="3"/>
      <c r="E15" s="3"/>
    </row>
    <row r="16" spans="1:12" x14ac:dyDescent="0.2">
      <c r="A16" s="2" t="s">
        <v>4</v>
      </c>
    </row>
    <row r="17" spans="1:1" ht="31.5" customHeight="1" x14ac:dyDescent="0.2">
      <c r="A17" s="1" t="s">
        <v>3</v>
      </c>
    </row>
    <row r="18" spans="1:1" ht="31.5" customHeight="1" x14ac:dyDescent="0.2">
      <c r="A18" s="1" t="s">
        <v>2</v>
      </c>
    </row>
    <row r="19" spans="1:1" ht="31.5" customHeight="1" x14ac:dyDescent="0.2">
      <c r="A19" s="1" t="s">
        <v>1</v>
      </c>
    </row>
    <row r="20" spans="1:1" ht="31.5" customHeight="1" x14ac:dyDescent="0.2">
      <c r="A20" s="1" t="s">
        <v>0</v>
      </c>
    </row>
  </sheetData>
  <mergeCells count="16">
    <mergeCell ref="F3:G3"/>
    <mergeCell ref="H3:I3"/>
    <mergeCell ref="F4:G4"/>
    <mergeCell ref="H4:I4"/>
    <mergeCell ref="A4:C4"/>
    <mergeCell ref="A14:D14"/>
    <mergeCell ref="A12:C12"/>
    <mergeCell ref="A13:C13"/>
    <mergeCell ref="D3:E3"/>
    <mergeCell ref="D4:E4"/>
    <mergeCell ref="A3:C3"/>
    <mergeCell ref="A11:C11"/>
    <mergeCell ref="A6:C7"/>
    <mergeCell ref="A8:C8"/>
    <mergeCell ref="A9:C9"/>
    <mergeCell ref="A10:C10"/>
  </mergeCells>
  <phoneticPr fontId="3"/>
  <pageMargins left="0.7" right="0.7" top="0.75" bottom="0.75" header="0.3" footer="0.3"/>
  <pageSetup paperSize="9" scale="63" fitToHeight="0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view="pageBreakPreview" zoomScale="60" zoomScaleNormal="80" workbookViewId="0">
      <selection activeCell="H15" sqref="H15"/>
    </sheetView>
  </sheetViews>
  <sheetFormatPr defaultColWidth="9" defaultRowHeight="14" x14ac:dyDescent="0.2"/>
  <cols>
    <col min="1" max="3" width="9" style="1"/>
    <col min="4" max="4" width="10.08984375" style="1" bestFit="1" customWidth="1"/>
    <col min="5" max="12" width="20.1796875" style="1" customWidth="1"/>
    <col min="13" max="16384" width="9" style="1"/>
  </cols>
  <sheetData>
    <row r="1" spans="1:12" x14ac:dyDescent="0.2">
      <c r="A1" s="67" t="s">
        <v>30</v>
      </c>
      <c r="E1" s="66"/>
      <c r="F1" s="66"/>
      <c r="G1" s="66"/>
      <c r="H1" s="66"/>
    </row>
    <row r="2" spans="1:12" x14ac:dyDescent="0.2">
      <c r="A2" s="66"/>
      <c r="B2" s="66"/>
      <c r="C2" s="66"/>
      <c r="D2" s="66"/>
      <c r="E2" s="66"/>
      <c r="F2" s="66"/>
      <c r="G2" s="66"/>
      <c r="H2" s="66"/>
    </row>
    <row r="3" spans="1:12" ht="14.5" thickBot="1" x14ac:dyDescent="0.25">
      <c r="A3" s="86" t="s">
        <v>29</v>
      </c>
      <c r="B3" s="87"/>
      <c r="C3" s="87"/>
      <c r="D3" s="82" t="s">
        <v>28</v>
      </c>
      <c r="E3" s="83"/>
      <c r="F3" s="82" t="s">
        <v>27</v>
      </c>
      <c r="G3" s="83"/>
      <c r="H3" s="100" t="s">
        <v>26</v>
      </c>
      <c r="I3" s="101"/>
    </row>
    <row r="4" spans="1:12" ht="38.25" customHeight="1" thickTop="1" x14ac:dyDescent="0.2">
      <c r="A4" s="104" t="s">
        <v>33</v>
      </c>
      <c r="B4" s="105"/>
      <c r="C4" s="105"/>
      <c r="D4" s="84" t="s">
        <v>36</v>
      </c>
      <c r="E4" s="85"/>
      <c r="F4" s="84" t="s">
        <v>34</v>
      </c>
      <c r="G4" s="85"/>
      <c r="H4" s="102" t="s">
        <v>35</v>
      </c>
      <c r="I4" s="103"/>
    </row>
    <row r="5" spans="1:12" ht="14.5" thickBot="1" x14ac:dyDescent="0.25"/>
    <row r="6" spans="1:12" s="52" customFormat="1" ht="56.25" customHeight="1" x14ac:dyDescent="0.2">
      <c r="A6" s="90" t="s">
        <v>25</v>
      </c>
      <c r="B6" s="91"/>
      <c r="C6" s="91"/>
      <c r="D6" s="65" t="s">
        <v>24</v>
      </c>
      <c r="E6" s="64" t="s">
        <v>23</v>
      </c>
      <c r="F6" s="63" t="s">
        <v>22</v>
      </c>
      <c r="G6" s="63" t="s">
        <v>21</v>
      </c>
      <c r="H6" s="62" t="s">
        <v>20</v>
      </c>
      <c r="I6" s="61" t="s">
        <v>19</v>
      </c>
      <c r="J6" s="60" t="s">
        <v>18</v>
      </c>
      <c r="K6" s="60" t="s">
        <v>17</v>
      </c>
      <c r="L6" s="59" t="s">
        <v>16</v>
      </c>
    </row>
    <row r="7" spans="1:12" s="52" customFormat="1" ht="35.25" customHeight="1" thickBot="1" x14ac:dyDescent="0.25">
      <c r="A7" s="92"/>
      <c r="B7" s="93"/>
      <c r="C7" s="93"/>
      <c r="D7" s="57" t="s">
        <v>15</v>
      </c>
      <c r="E7" s="58" t="s">
        <v>14</v>
      </c>
      <c r="F7" s="55" t="s">
        <v>13</v>
      </c>
      <c r="G7" s="58" t="s">
        <v>12</v>
      </c>
      <c r="H7" s="57" t="s">
        <v>31</v>
      </c>
      <c r="I7" s="56" t="s">
        <v>11</v>
      </c>
      <c r="J7" s="55" t="s">
        <v>10</v>
      </c>
      <c r="K7" s="54" t="s">
        <v>9</v>
      </c>
      <c r="L7" s="53" t="s">
        <v>8</v>
      </c>
    </row>
    <row r="8" spans="1:12" ht="38.25" customHeight="1" thickTop="1" x14ac:dyDescent="0.2">
      <c r="A8" s="94" t="s">
        <v>32</v>
      </c>
      <c r="B8" s="95"/>
      <c r="C8" s="106"/>
      <c r="D8" s="51">
        <v>1</v>
      </c>
      <c r="E8" s="50">
        <v>200000</v>
      </c>
      <c r="F8" s="49">
        <v>0</v>
      </c>
      <c r="G8" s="48">
        <f>E8-F8</f>
        <v>200000</v>
      </c>
      <c r="H8" s="69"/>
      <c r="I8" s="47"/>
      <c r="J8" s="46"/>
      <c r="K8" s="45"/>
      <c r="L8" s="44"/>
    </row>
    <row r="9" spans="1:12" ht="38.25" customHeight="1" x14ac:dyDescent="0.2">
      <c r="A9" s="107" t="s">
        <v>37</v>
      </c>
      <c r="B9" s="108"/>
      <c r="C9" s="108"/>
      <c r="D9" s="27">
        <v>10</v>
      </c>
      <c r="E9" s="26">
        <v>500000</v>
      </c>
      <c r="F9" s="25">
        <v>0</v>
      </c>
      <c r="G9" s="48">
        <f>E9-F9</f>
        <v>500000</v>
      </c>
      <c r="H9" s="70"/>
      <c r="I9" s="23"/>
      <c r="J9" s="22"/>
      <c r="K9" s="21"/>
      <c r="L9" s="20"/>
    </row>
    <row r="10" spans="1:12" ht="38.25" customHeight="1" x14ac:dyDescent="0.2">
      <c r="A10" s="98"/>
      <c r="B10" s="99"/>
      <c r="C10" s="99"/>
      <c r="D10" s="43"/>
      <c r="E10" s="42"/>
      <c r="F10" s="41"/>
      <c r="G10" s="40"/>
      <c r="H10" s="71"/>
      <c r="I10" s="39"/>
      <c r="J10" s="38"/>
      <c r="K10" s="37"/>
      <c r="L10" s="36"/>
    </row>
    <row r="11" spans="1:12" ht="39" customHeight="1" x14ac:dyDescent="0.2">
      <c r="A11" s="88"/>
      <c r="B11" s="89"/>
      <c r="C11" s="89"/>
      <c r="D11" s="35"/>
      <c r="E11" s="34"/>
      <c r="F11" s="33"/>
      <c r="G11" s="32"/>
      <c r="H11" s="72"/>
      <c r="I11" s="31"/>
      <c r="J11" s="30"/>
      <c r="K11" s="29"/>
      <c r="L11" s="28"/>
    </row>
    <row r="12" spans="1:12" ht="39" customHeight="1" x14ac:dyDescent="0.2">
      <c r="A12" s="78"/>
      <c r="B12" s="79"/>
      <c r="C12" s="79"/>
      <c r="D12" s="27"/>
      <c r="E12" s="26"/>
      <c r="F12" s="25"/>
      <c r="G12" s="24"/>
      <c r="H12" s="70"/>
      <c r="I12" s="23"/>
      <c r="J12" s="22"/>
      <c r="K12" s="21"/>
      <c r="L12" s="20"/>
    </row>
    <row r="13" spans="1:12" ht="39" customHeight="1" thickBot="1" x14ac:dyDescent="0.25">
      <c r="A13" s="80"/>
      <c r="B13" s="81"/>
      <c r="C13" s="81"/>
      <c r="D13" s="19"/>
      <c r="E13" s="18"/>
      <c r="F13" s="17"/>
      <c r="G13" s="16"/>
      <c r="H13" s="73"/>
      <c r="I13" s="15"/>
      <c r="J13" s="14"/>
      <c r="K13" s="13"/>
      <c r="L13" s="12"/>
    </row>
    <row r="14" spans="1:12" ht="61.5" customHeight="1" thickTop="1" thickBot="1" x14ac:dyDescent="0.25">
      <c r="A14" s="75" t="s">
        <v>7</v>
      </c>
      <c r="B14" s="76"/>
      <c r="C14" s="76"/>
      <c r="D14" s="77"/>
      <c r="E14" s="10">
        <f t="shared" ref="E14:G14" si="0">SUM(E8:E13)</f>
        <v>700000</v>
      </c>
      <c r="F14" s="11">
        <f>SUM(F8:F13)</f>
        <v>0</v>
      </c>
      <c r="G14" s="10">
        <f t="shared" si="0"/>
        <v>700000</v>
      </c>
      <c r="H14" s="10">
        <f>ROUNDDOWN(G14*4/5,3)</f>
        <v>560000</v>
      </c>
      <c r="I14" s="8">
        <v>1000000</v>
      </c>
      <c r="J14" s="7">
        <v>500000</v>
      </c>
      <c r="K14" s="6">
        <f>I14-J14</f>
        <v>500000</v>
      </c>
      <c r="L14" s="5">
        <f>MIN(H14,K14)</f>
        <v>500000</v>
      </c>
    </row>
    <row r="15" spans="1:12" ht="22.5" customHeight="1" x14ac:dyDescent="0.2">
      <c r="A15" s="4" t="s">
        <v>6</v>
      </c>
      <c r="B15" s="3" t="s">
        <v>5</v>
      </c>
      <c r="C15" s="3"/>
      <c r="D15" s="3"/>
      <c r="E15" s="3"/>
    </row>
    <row r="16" spans="1:12" x14ac:dyDescent="0.2">
      <c r="A16" s="2" t="s">
        <v>4</v>
      </c>
    </row>
    <row r="17" spans="1:1" ht="31.5" customHeight="1" x14ac:dyDescent="0.2">
      <c r="A17" s="1" t="s">
        <v>3</v>
      </c>
    </row>
    <row r="18" spans="1:1" ht="31.5" customHeight="1" x14ac:dyDescent="0.2">
      <c r="A18" s="1" t="s">
        <v>2</v>
      </c>
    </row>
    <row r="19" spans="1:1" ht="31.5" customHeight="1" x14ac:dyDescent="0.2">
      <c r="A19" s="1" t="s">
        <v>1</v>
      </c>
    </row>
    <row r="20" spans="1:1" ht="31.5" customHeight="1" x14ac:dyDescent="0.2">
      <c r="A20" s="1" t="s">
        <v>0</v>
      </c>
    </row>
  </sheetData>
  <mergeCells count="16">
    <mergeCell ref="A13:C13"/>
    <mergeCell ref="A14:D14"/>
    <mergeCell ref="A6:C7"/>
    <mergeCell ref="A8:C8"/>
    <mergeCell ref="A9:C9"/>
    <mergeCell ref="A10:C10"/>
    <mergeCell ref="A11:C11"/>
    <mergeCell ref="A12:C12"/>
    <mergeCell ref="A3:C3"/>
    <mergeCell ref="D3:E3"/>
    <mergeCell ref="F3:G3"/>
    <mergeCell ref="H3:I3"/>
    <mergeCell ref="A4:C4"/>
    <mergeCell ref="D4:E4"/>
    <mergeCell ref="F4:G4"/>
    <mergeCell ref="H4:I4"/>
  </mergeCells>
  <phoneticPr fontId="3"/>
  <pageMargins left="0.7" right="0.7" top="0.75" bottom="0.75" header="0.3" footer="0.3"/>
  <pageSetup paperSize="9" scale="68" fitToHeight="0" orientation="landscape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別紙８</vt:lpstr>
      <vt:lpstr>別紙８ (例)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Setup</cp:lastModifiedBy>
  <dcterms:created xsi:type="dcterms:W3CDTF">2021-07-05T11:37:14Z</dcterms:created>
  <dcterms:modified xsi:type="dcterms:W3CDTF">2023-07-04T02:20:50Z</dcterms:modified>
</cp:coreProperties>
</file>