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S150174\share\07　長寿介護課\Ｒ５\02_施設サービス班\22_地域医療介護総合確保基金\03-1_事業量調査\【作成中】03_R6事業量調査（施設整備）\03_事業者あて（事業量調査）\"/>
    </mc:Choice>
  </mc:AlternateContent>
  <bookViews>
    <workbookView xWindow="600" yWindow="150" windowWidth="19395" windowHeight="7800"/>
  </bookViews>
  <sheets>
    <sheet name="法人記入" sheetId="10" r:id="rId1"/>
  </sheets>
  <definedNames>
    <definedName name="_xlnm.Print_Area" localSheetId="0">法人記入!$A$1:$L$43</definedName>
  </definedNames>
  <calcPr calcId="162913"/>
</workbook>
</file>

<file path=xl/calcChain.xml><?xml version="1.0" encoding="utf-8"?>
<calcChain xmlns="http://schemas.openxmlformats.org/spreadsheetml/2006/main">
  <c r="H43" i="10" l="1"/>
  <c r="G30" i="10" l="1"/>
  <c r="G28" i="10"/>
  <c r="G24" i="10" l="1"/>
  <c r="G23" i="10"/>
  <c r="G22" i="10"/>
  <c r="G21" i="10"/>
  <c r="G20" i="10"/>
  <c r="G19" i="10"/>
  <c r="G40" i="10" l="1"/>
  <c r="G39" i="10"/>
  <c r="G38" i="10"/>
  <c r="G41" i="10" l="1"/>
  <c r="G42" i="10"/>
  <c r="G37" i="10"/>
  <c r="G34" i="10" l="1"/>
  <c r="G33" i="10" l="1"/>
  <c r="K15" i="10" l="1"/>
  <c r="G32" i="10" l="1"/>
  <c r="K14" i="10"/>
  <c r="K16" i="10" l="1"/>
  <c r="G31" i="10"/>
</calcChain>
</file>

<file path=xl/sharedStrings.xml><?xml version="1.0" encoding="utf-8"?>
<sst xmlns="http://schemas.openxmlformats.org/spreadsheetml/2006/main" count="100" uniqueCount="65">
  <si>
    <t>区分</t>
  </si>
  <si>
    <t>既存の特別養護老人ホーム等のユニット化改修支援</t>
  </si>
  <si>
    <t>単位</t>
    <rPh sb="0" eb="2">
      <t>タンイ</t>
    </rPh>
    <phoneticPr fontId="1"/>
  </si>
  <si>
    <t>「個室→ユニット化」改修</t>
    <phoneticPr fontId="1"/>
  </si>
  <si>
    <t>整備床数</t>
    <rPh sb="0" eb="2">
      <t>セイビ</t>
    </rPh>
    <rPh sb="2" eb="3">
      <t>ユカ</t>
    </rPh>
    <rPh sb="3" eb="4">
      <t>スウ</t>
    </rPh>
    <phoneticPr fontId="1"/>
  </si>
  <si>
    <t>介護施設等の種類</t>
    <phoneticPr fontId="1"/>
  </si>
  <si>
    <t>基金利用による既存施設の改修等</t>
    <rPh sb="2" eb="4">
      <t>リヨウ</t>
    </rPh>
    <rPh sb="7" eb="9">
      <t>キゾン</t>
    </rPh>
    <rPh sb="9" eb="11">
      <t>シセツ</t>
    </rPh>
    <rPh sb="12" eb="14">
      <t>カイシュウ</t>
    </rPh>
    <rPh sb="14" eb="15">
      <t>トウ</t>
    </rPh>
    <phoneticPr fontId="1"/>
  </si>
  <si>
    <t>訪問看護ステーション（大規模化・サテライト型設置）</t>
    <rPh sb="0" eb="2">
      <t>ホウモン</t>
    </rPh>
    <rPh sb="2" eb="4">
      <t>カンゴ</t>
    </rPh>
    <rPh sb="11" eb="15">
      <t>ダイキボカ</t>
    </rPh>
    <rPh sb="21" eb="22">
      <t>ガタ</t>
    </rPh>
    <rPh sb="22" eb="24">
      <t>セッチ</t>
    </rPh>
    <phoneticPr fontId="1"/>
  </si>
  <si>
    <t>施設数</t>
    <rPh sb="0" eb="2">
      <t>シセツ</t>
    </rPh>
    <rPh sb="2" eb="3">
      <t>スウ</t>
    </rPh>
    <phoneticPr fontId="1"/>
  </si>
  <si>
    <t>所要額小計</t>
    <rPh sb="0" eb="2">
      <t>ショヨウ</t>
    </rPh>
    <rPh sb="2" eb="3">
      <t>ガク</t>
    </rPh>
    <rPh sb="3" eb="5">
      <t>ショウケイ</t>
    </rPh>
    <phoneticPr fontId="1"/>
  </si>
  <si>
    <t>「多床室→ユニット化」改修</t>
    <phoneticPr fontId="1"/>
  </si>
  <si>
    <t>基金所要額計</t>
    <rPh sb="0" eb="2">
      <t>キキン</t>
    </rPh>
    <rPh sb="2" eb="4">
      <t>ショヨウ</t>
    </rPh>
    <rPh sb="4" eb="5">
      <t>ガク</t>
    </rPh>
    <rPh sb="5" eb="6">
      <t>ケイ</t>
    </rPh>
    <phoneticPr fontId="1"/>
  </si>
  <si>
    <t>地域密着型サービス施設等の整備助成</t>
    <phoneticPr fontId="1"/>
  </si>
  <si>
    <t>施設等の開設・設置に必要な準備経費支援</t>
    <rPh sb="0" eb="2">
      <t>シセツ</t>
    </rPh>
    <rPh sb="2" eb="3">
      <t>トウ</t>
    </rPh>
    <rPh sb="4" eb="6">
      <t>カイセツ</t>
    </rPh>
    <rPh sb="7" eb="9">
      <t>セッチ</t>
    </rPh>
    <rPh sb="10" eb="12">
      <t>ヒツヨウ</t>
    </rPh>
    <rPh sb="13" eb="15">
      <t>ジュンビ</t>
    </rPh>
    <rPh sb="15" eb="17">
      <t>ケイヒ</t>
    </rPh>
    <rPh sb="17" eb="19">
      <t>シエン</t>
    </rPh>
    <phoneticPr fontId="1"/>
  </si>
  <si>
    <t>整備予定数</t>
    <rPh sb="0" eb="2">
      <t>セイビ</t>
    </rPh>
    <rPh sb="2" eb="4">
      <t>ヨテイ</t>
    </rPh>
    <rPh sb="4" eb="5">
      <t>スウ</t>
    </rPh>
    <phoneticPr fontId="1"/>
  </si>
  <si>
    <t>特養等のユニット化改修支援の小計</t>
    <rPh sb="0" eb="2">
      <t>トクヨウ</t>
    </rPh>
    <rPh sb="2" eb="3">
      <t>トウ</t>
    </rPh>
    <rPh sb="8" eb="9">
      <t>カ</t>
    </rPh>
    <rPh sb="9" eb="11">
      <t>カイシュウ</t>
    </rPh>
    <rPh sb="11" eb="13">
      <t>シエン</t>
    </rPh>
    <phoneticPr fontId="1"/>
  </si>
  <si>
    <t>所要額(千円)</t>
    <rPh sb="0" eb="2">
      <t>ショヨウ</t>
    </rPh>
    <rPh sb="2" eb="3">
      <t>ガク</t>
    </rPh>
    <rPh sb="4" eb="5">
      <t>セン</t>
    </rPh>
    <rPh sb="5" eb="6">
      <t>エン</t>
    </rPh>
    <phoneticPr fontId="1"/>
  </si>
  <si>
    <t>(千円)</t>
    <rPh sb="1" eb="2">
      <t>セン</t>
    </rPh>
    <rPh sb="2" eb="3">
      <t>エン</t>
    </rPh>
    <phoneticPr fontId="1"/>
  </si>
  <si>
    <t>法人名</t>
    <rPh sb="0" eb="2">
      <t>ホウジン</t>
    </rPh>
    <rPh sb="2" eb="3">
      <t>メイ</t>
    </rPh>
    <phoneticPr fontId="1"/>
  </si>
  <si>
    <t>電話番号</t>
    <rPh sb="0" eb="2">
      <t>デンワ</t>
    </rPh>
    <rPh sb="2" eb="4">
      <t>バンゴウ</t>
    </rPh>
    <phoneticPr fontId="1"/>
  </si>
  <si>
    <t>別紙様式</t>
    <rPh sb="0" eb="2">
      <t>ベッシ</t>
    </rPh>
    <rPh sb="2" eb="4">
      <t>ヨウシキ</t>
    </rPh>
    <phoneticPr fontId="1"/>
  </si>
  <si>
    <t>介護付き有料老人ホーム
（定員30人以上）</t>
    <rPh sb="0" eb="2">
      <t>カイゴ</t>
    </rPh>
    <rPh sb="2" eb="3">
      <t>ツ</t>
    </rPh>
    <rPh sb="4" eb="6">
      <t>ユウリョウ</t>
    </rPh>
    <rPh sb="6" eb="8">
      <t>ロウジン</t>
    </rPh>
    <rPh sb="13" eb="15">
      <t>テイイン</t>
    </rPh>
    <rPh sb="17" eb="18">
      <t>ニン</t>
    </rPh>
    <rPh sb="18" eb="20">
      <t>イジョウ</t>
    </rPh>
    <phoneticPr fontId="1"/>
  </si>
  <si>
    <t>定員数</t>
    <rPh sb="0" eb="3">
      <t>テイインスウ</t>
    </rPh>
    <phoneticPr fontId="1"/>
  </si>
  <si>
    <t>既存の特養及び併設されるショートステイ多床室のプライバシー保護のための改修支援</t>
    <rPh sb="5" eb="6">
      <t>オヨ</t>
    </rPh>
    <rPh sb="7" eb="9">
      <t>ヘイセツ</t>
    </rPh>
    <phoneticPr fontId="1"/>
  </si>
  <si>
    <t>改修予定数</t>
    <rPh sb="0" eb="2">
      <t>カイシュウ</t>
    </rPh>
    <rPh sb="2" eb="4">
      <t>ヨテイ</t>
    </rPh>
    <rPh sb="4" eb="5">
      <t>スウ</t>
    </rPh>
    <phoneticPr fontId="1"/>
  </si>
  <si>
    <t>看取り環境の整備</t>
    <rPh sb="0" eb="2">
      <t>ミト</t>
    </rPh>
    <rPh sb="3" eb="5">
      <t>カンキョウ</t>
    </rPh>
    <rPh sb="6" eb="8">
      <t>セイビ</t>
    </rPh>
    <phoneticPr fontId="1"/>
  </si>
  <si>
    <t>共生型サービス事業所の
整備促進</t>
    <rPh sb="0" eb="3">
      <t>キョウセイガタ</t>
    </rPh>
    <rPh sb="7" eb="10">
      <t>ジギョウショ</t>
    </rPh>
    <rPh sb="12" eb="14">
      <t>セイビ</t>
    </rPh>
    <rPh sb="14" eb="16">
      <t>ソクシン</t>
    </rPh>
    <phoneticPr fontId="1"/>
  </si>
  <si>
    <t>事業所数</t>
    <rPh sb="0" eb="3">
      <t>ジギョウショ</t>
    </rPh>
    <rPh sb="3" eb="4">
      <t>スウ</t>
    </rPh>
    <phoneticPr fontId="1"/>
  </si>
  <si>
    <t>介護施設等における新型コロナウイルス感染拡大防止対策支援事業</t>
    <rPh sb="9" eb="11">
      <t>シンガタ</t>
    </rPh>
    <rPh sb="18" eb="30">
      <t>カンセンカクダイボウシタイサクシエンジギョウ</t>
    </rPh>
    <phoneticPr fontId="1"/>
  </si>
  <si>
    <t>簡易陰圧装置設置経費支援</t>
    <rPh sb="0" eb="2">
      <t>カンイ</t>
    </rPh>
    <rPh sb="2" eb="4">
      <t>インアツ</t>
    </rPh>
    <rPh sb="4" eb="6">
      <t>ソウチ</t>
    </rPh>
    <rPh sb="6" eb="8">
      <t>セッチ</t>
    </rPh>
    <rPh sb="8" eb="10">
      <t>ケイヒ</t>
    </rPh>
    <rPh sb="10" eb="12">
      <t>シエン</t>
    </rPh>
    <phoneticPr fontId="1"/>
  </si>
  <si>
    <t>台数</t>
    <rPh sb="0" eb="2">
      <t>ダイスウ</t>
    </rPh>
    <phoneticPr fontId="1"/>
  </si>
  <si>
    <t>定員数</t>
    <rPh sb="0" eb="2">
      <t>テイイン</t>
    </rPh>
    <rPh sb="2" eb="3">
      <t>スウ</t>
    </rPh>
    <phoneticPr fontId="1"/>
  </si>
  <si>
    <t>多床室の個室化に要する改修費支援</t>
    <rPh sb="0" eb="3">
      <t>タショウシツ</t>
    </rPh>
    <rPh sb="4" eb="7">
      <t>コシツカ</t>
    </rPh>
    <rPh sb="8" eb="9">
      <t>ヨウ</t>
    </rPh>
    <rPh sb="11" eb="13">
      <t>カイシュウ</t>
    </rPh>
    <rPh sb="13" eb="14">
      <t>ヒ</t>
    </rPh>
    <rPh sb="14" eb="16">
      <t>シエン</t>
    </rPh>
    <phoneticPr fontId="1"/>
  </si>
  <si>
    <t>各ユニットへの玄関室設置によるゾーニング</t>
    <rPh sb="0" eb="1">
      <t>カク</t>
    </rPh>
    <rPh sb="7" eb="10">
      <t>ゲンカンシツ</t>
    </rPh>
    <rPh sb="10" eb="12">
      <t>セッチ</t>
    </rPh>
    <phoneticPr fontId="1"/>
  </si>
  <si>
    <t>従来型個室・多床室のゾーニング</t>
    <rPh sb="0" eb="3">
      <t>ジュウライガタ</t>
    </rPh>
    <rPh sb="3" eb="5">
      <t>コシツ</t>
    </rPh>
    <rPh sb="6" eb="9">
      <t>タショウシツ</t>
    </rPh>
    <phoneticPr fontId="1"/>
  </si>
  <si>
    <t>1か所</t>
    <rPh sb="2" eb="3">
      <t>ショ</t>
    </rPh>
    <phoneticPr fontId="1"/>
  </si>
  <si>
    <t>施設数</t>
    <rPh sb="0" eb="3">
      <t>シセツスウ</t>
    </rPh>
    <phoneticPr fontId="1"/>
  </si>
  <si>
    <t>整備予定の所在地（市町名）</t>
    <rPh sb="0" eb="2">
      <t>セイビ</t>
    </rPh>
    <rPh sb="2" eb="4">
      <t>ヨテイ</t>
    </rPh>
    <rPh sb="5" eb="8">
      <t>ショザイチ</t>
    </rPh>
    <rPh sb="9" eb="12">
      <t>シマチメイ</t>
    </rPh>
    <phoneticPr fontId="1"/>
  </si>
  <si>
    <t>感染拡大防止のためのゾーニング環境等の整備に係る経費支援の小計</t>
    <rPh sb="0" eb="4">
      <t>カンセンカクダイ</t>
    </rPh>
    <rPh sb="4" eb="6">
      <t>ボウシ</t>
    </rPh>
    <rPh sb="15" eb="17">
      <t>カンキョウ</t>
    </rPh>
    <rPh sb="17" eb="18">
      <t>ナド</t>
    </rPh>
    <rPh sb="19" eb="21">
      <t>セイビ</t>
    </rPh>
    <rPh sb="22" eb="23">
      <t>カカ</t>
    </rPh>
    <rPh sb="24" eb="26">
      <t>ケイヒ</t>
    </rPh>
    <rPh sb="26" eb="28">
      <t>シエン</t>
    </rPh>
    <rPh sb="29" eb="31">
      <t>ショウケイ</t>
    </rPh>
    <phoneticPr fontId="1"/>
  </si>
  <si>
    <t>※本調査は事業量を把握するものであり、</t>
    <rPh sb="1" eb="4">
      <t>ホンチョウサ</t>
    </rPh>
    <rPh sb="5" eb="7">
      <t>ジギョウ</t>
    </rPh>
    <rPh sb="7" eb="8">
      <t>リョウ</t>
    </rPh>
    <rPh sb="9" eb="11">
      <t>ハアク</t>
    </rPh>
    <phoneticPr fontId="1"/>
  </si>
  <si>
    <t>施設名                         (</t>
    <rPh sb="0" eb="2">
      <t>シセツ</t>
    </rPh>
    <rPh sb="2" eb="3">
      <t>メイ</t>
    </rPh>
    <phoneticPr fontId="1"/>
  </si>
  <si>
    <t>※本調査は定員30人以上が対象です。定員29人以下の</t>
    <rPh sb="1" eb="4">
      <t>ホンチョウサ</t>
    </rPh>
    <rPh sb="5" eb="7">
      <t>テイイン</t>
    </rPh>
    <rPh sb="9" eb="10">
      <t>ニン</t>
    </rPh>
    <rPh sb="10" eb="12">
      <t>イジョウ</t>
    </rPh>
    <rPh sb="13" eb="15">
      <t>タイショウ</t>
    </rPh>
    <rPh sb="18" eb="20">
      <t>テイイン</t>
    </rPh>
    <rPh sb="22" eb="23">
      <t>ニン</t>
    </rPh>
    <rPh sb="23" eb="25">
      <t>イカ</t>
    </rPh>
    <phoneticPr fontId="1"/>
  </si>
  <si>
    <t>　施設・事業所は施設所在地の市町へお問い合わせください。</t>
    <rPh sb="1" eb="3">
      <t>シセツ</t>
    </rPh>
    <rPh sb="4" eb="7">
      <t>ジギョウショ</t>
    </rPh>
    <rPh sb="8" eb="10">
      <t>シセツ</t>
    </rPh>
    <rPh sb="10" eb="13">
      <t>ショザイチ</t>
    </rPh>
    <rPh sb="14" eb="16">
      <t>シマチ</t>
    </rPh>
    <rPh sb="18" eb="19">
      <t>ト</t>
    </rPh>
    <rPh sb="20" eb="21">
      <t>ア</t>
    </rPh>
    <phoneticPr fontId="1"/>
  </si>
  <si>
    <t xml:space="preserve">定　員　　　　　　　　　　　　　　　　　　人  </t>
    <rPh sb="0" eb="1">
      <t>サダム</t>
    </rPh>
    <rPh sb="2" eb="3">
      <t>イン</t>
    </rPh>
    <rPh sb="21" eb="22">
      <t>ニン</t>
    </rPh>
    <phoneticPr fontId="1"/>
  </si>
  <si>
    <t>担当者名</t>
    <rPh sb="0" eb="3">
      <t>タントウシャ</t>
    </rPh>
    <rPh sb="3" eb="4">
      <t>ナ</t>
    </rPh>
    <phoneticPr fontId="1"/>
  </si>
  <si>
    <t>家族面会室の整備</t>
    <rPh sb="0" eb="5">
      <t>カゾクメンカイシツ</t>
    </rPh>
    <rPh sb="6" eb="8">
      <t>セイビ</t>
    </rPh>
    <phoneticPr fontId="1"/>
  </si>
  <si>
    <t>E-mail</t>
    <phoneticPr fontId="1"/>
  </si>
  <si>
    <t>人</t>
    <rPh sb="0" eb="1">
      <t>ニン</t>
    </rPh>
    <phoneticPr fontId="1"/>
  </si>
  <si>
    <t>※表中の単価は、令和５年度分が公表されていません</t>
    <rPh sb="1" eb="3">
      <t>ヒョウチュウ</t>
    </rPh>
    <rPh sb="4" eb="6">
      <t>タンカ</t>
    </rPh>
    <rPh sb="8" eb="10">
      <t>レイワ</t>
    </rPh>
    <rPh sb="11" eb="13">
      <t>ネンド</t>
    </rPh>
    <rPh sb="13" eb="14">
      <t>ブン</t>
    </rPh>
    <rPh sb="15" eb="17">
      <t>コウヒョウ</t>
    </rPh>
    <phoneticPr fontId="1"/>
  </si>
  <si>
    <t>令和６年度　地域医療介護総合確保基金事業補助金にかかる事業量調査票</t>
    <rPh sb="0" eb="2">
      <t>レイワ</t>
    </rPh>
    <rPh sb="3" eb="5">
      <t>ネンド</t>
    </rPh>
    <rPh sb="6" eb="8">
      <t>チイキ</t>
    </rPh>
    <rPh sb="8" eb="10">
      <t>イリョウ</t>
    </rPh>
    <rPh sb="10" eb="12">
      <t>カイゴ</t>
    </rPh>
    <rPh sb="12" eb="14">
      <t>ソウゴウ</t>
    </rPh>
    <rPh sb="14" eb="16">
      <t>カクホ</t>
    </rPh>
    <rPh sb="16" eb="18">
      <t>キキン</t>
    </rPh>
    <rPh sb="18" eb="20">
      <t>ジギョウ</t>
    </rPh>
    <rPh sb="20" eb="23">
      <t>ホジョキン</t>
    </rPh>
    <rPh sb="27" eb="29">
      <t>ジギョウ</t>
    </rPh>
    <rPh sb="29" eb="30">
      <t>リョウ</t>
    </rPh>
    <rPh sb="30" eb="32">
      <t>チョウサ</t>
    </rPh>
    <rPh sb="32" eb="33">
      <t>ヒョウ</t>
    </rPh>
    <phoneticPr fontId="1"/>
  </si>
  <si>
    <t xml:space="preserve"> ので、令和４年度分の単価を仮置きしています。</t>
    <rPh sb="4" eb="6">
      <t>レイワ</t>
    </rPh>
    <rPh sb="7" eb="9">
      <t>ネンド</t>
    </rPh>
    <rPh sb="9" eb="10">
      <t>ブン</t>
    </rPh>
    <rPh sb="11" eb="13">
      <t>タンカ</t>
    </rPh>
    <rPh sb="14" eb="16">
      <t>カリオ</t>
    </rPh>
    <phoneticPr fontId="1"/>
  </si>
  <si>
    <t>単価予定（千円）</t>
    <rPh sb="0" eb="2">
      <t>タンカ</t>
    </rPh>
    <rPh sb="2" eb="4">
      <t>ヨテイ</t>
    </rPh>
    <rPh sb="5" eb="7">
      <t>センエン</t>
    </rPh>
    <phoneticPr fontId="1"/>
  </si>
  <si>
    <t>特別養護老人ホーム及び併設されるショートステイ用居室</t>
    <rPh sb="0" eb="2">
      <t>トクベツ</t>
    </rPh>
    <rPh sb="2" eb="4">
      <t>ヨウゴ</t>
    </rPh>
    <rPh sb="4" eb="6">
      <t>ロウジン</t>
    </rPh>
    <rPh sb="9" eb="10">
      <t>オヨ</t>
    </rPh>
    <rPh sb="11" eb="13">
      <t>ヘイセツ</t>
    </rPh>
    <rPh sb="23" eb="24">
      <t>ヨウ</t>
    </rPh>
    <rPh sb="24" eb="26">
      <t>キョシツ</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</si>
  <si>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</si>
  <si>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</si>
  <si>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</si>
  <si>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ケアハウス</t>
    <phoneticPr fontId="1"/>
  </si>
  <si>
    <t>介護付き有料老人ホーム
（定員30人以上）</t>
    <rPh sb="0" eb="2">
      <t>カイゴ</t>
    </rPh>
    <rPh sb="2" eb="3">
      <t>ツ</t>
    </rPh>
    <rPh sb="4" eb="6">
      <t>ユウリョウ</t>
    </rPh>
    <rPh sb="6" eb="8">
      <t>ロウジン</t>
    </rPh>
    <rPh sb="13" eb="15">
      <t>テイイン</t>
    </rPh>
    <rPh sb="17" eb="18">
      <t>ニン</t>
    </rPh>
    <rPh sb="18" eb="20">
      <t>イジョウ</t>
    </rPh>
    <phoneticPr fontId="1"/>
  </si>
  <si>
    <t>レッド</t>
  </si>
  <si>
    <t>レッド</t>
    <phoneticPr fontId="1"/>
  </si>
  <si>
    <t>災害区分（どちらかに〇）</t>
    <rPh sb="0" eb="2">
      <t>サイガイ</t>
    </rPh>
    <rPh sb="2" eb="4">
      <t>クブン</t>
    </rPh>
    <phoneticPr fontId="1"/>
  </si>
  <si>
    <t>イエロー</t>
  </si>
  <si>
    <t>イエロー</t>
    <phoneticPr fontId="1"/>
  </si>
  <si>
    <t xml:space="preserve"> 基金の活用を保証するものではありません。</t>
    <rPh sb="1" eb="3">
      <t>キキン</t>
    </rPh>
    <rPh sb="4" eb="6">
      <t>カツヨウ</t>
    </rPh>
    <rPh sb="7" eb="9">
      <t>ホショウ</t>
    </rPh>
    <phoneticPr fontId="1"/>
  </si>
  <si>
    <t>災害レッドゾーン・災害イエローゾーンに所在する老朽化等した広域型介護施設等の移転改築整備　【新規】</t>
    <rPh sb="0" eb="2">
      <t>サイガイ</t>
    </rPh>
    <rPh sb="9" eb="11">
      <t>サイガイ</t>
    </rPh>
    <rPh sb="19" eb="21">
      <t>ショザイ</t>
    </rPh>
    <rPh sb="23" eb="26">
      <t>ロウキュウカ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6" eb="48">
      <t>シンキ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</si>
</sst>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0;[Red]#,##0"/>
  </numFmts>
  <fonts count="35">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theme="1"/>
      <name val="ＭＳ Ｐゴシック"/>
      <family val="3"/>
      <charset val="128"/>
    </font>
    <font>
      <sz val="11"/>
      <color theme="1"/>
      <name val="ＭＳ Ｐゴシック"/>
      <family val="2"/>
      <charset val="128"/>
      <scheme val="minor"/>
    </font>
    <font>
      <sz val="12"/>
      <color theme="1"/>
      <name val="ＭＳ Ｐゴシック"/>
      <family val="3"/>
      <charset val="128"/>
    </font>
    <font>
      <sz val="12"/>
      <color theme="1"/>
      <name val="ＭＳ Ｐゴシック"/>
      <family val="2"/>
      <charset val="128"/>
      <scheme val="minor"/>
    </font>
    <font>
      <b/>
      <sz val="12"/>
      <color theme="1"/>
      <name val="ＭＳ ゴシック"/>
      <family val="3"/>
      <charset val="128"/>
    </font>
    <font>
      <sz val="12"/>
      <color theme="1"/>
      <name val="ＭＳ Ｐゴシック"/>
      <family val="3"/>
      <charset val="128"/>
      <scheme val="major"/>
    </font>
    <font>
      <sz val="12"/>
      <name val="ＭＳ Ｐゴシック"/>
      <family val="3"/>
      <charset val="128"/>
    </font>
    <font>
      <sz val="10"/>
      <color theme="1"/>
      <name val="ＭＳ Ｐゴシック"/>
      <family val="3"/>
      <charset val="128"/>
    </font>
    <font>
      <sz val="11"/>
      <color theme="1"/>
      <name val="ＭＳ Ｐゴシック"/>
      <family val="3"/>
      <charset val="128"/>
    </font>
    <font>
      <b/>
      <sz val="14"/>
      <color theme="1"/>
      <name val="ＭＳ Ｐゴシック"/>
      <family val="3"/>
      <charset val="128"/>
    </font>
    <font>
      <b/>
      <sz val="12"/>
      <color rgb="FFFF0000"/>
      <name val="ＭＳ ゴシック"/>
      <family val="3"/>
      <charset val="128"/>
    </font>
    <font>
      <b/>
      <sz val="16"/>
      <color theme="1"/>
      <name val="ＭＳ Ｐゴシック"/>
      <family val="3"/>
      <charset val="128"/>
      <scheme val="minor"/>
    </font>
    <font>
      <b/>
      <sz val="12"/>
      <color rgb="FFFF0000"/>
      <name val="ＭＳ Ｐゴシック"/>
      <family val="3"/>
      <charset val="128"/>
      <scheme val="minor"/>
    </font>
    <font>
      <sz val="12"/>
      <color theme="1"/>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medium">
        <color indexed="64"/>
      </left>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medium">
        <color indexed="64"/>
      </left>
      <right/>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s>
  <cellStyleXfs count="7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33" applyNumberFormat="0" applyAlignment="0" applyProtection="0">
      <alignment vertical="center"/>
    </xf>
    <xf numFmtId="0" fontId="5" fillId="20" borderId="33" applyNumberFormat="0" applyAlignment="0" applyProtection="0">
      <alignment vertical="center"/>
    </xf>
    <xf numFmtId="0" fontId="5" fillId="20" borderId="33" applyNumberFormat="0" applyAlignment="0" applyProtection="0">
      <alignment vertical="center"/>
    </xf>
    <xf numFmtId="0" fontId="5" fillId="20" borderId="33" applyNumberFormat="0" applyAlignment="0" applyProtection="0">
      <alignment vertical="center"/>
    </xf>
    <xf numFmtId="0" fontId="5" fillId="20" borderId="33" applyNumberFormat="0" applyAlignment="0" applyProtection="0">
      <alignment vertical="center"/>
    </xf>
    <xf numFmtId="0" fontId="5" fillId="20" borderId="33" applyNumberFormat="0" applyAlignment="0" applyProtection="0">
      <alignment vertical="center"/>
    </xf>
    <xf numFmtId="0" fontId="6" fillId="21" borderId="0" applyNumberFormat="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alignment vertical="center"/>
    </xf>
    <xf numFmtId="0" fontId="7" fillId="22" borderId="34" applyNumberFormat="0" applyFont="0" applyAlignment="0" applyProtection="0">
      <alignment vertical="center"/>
    </xf>
    <xf numFmtId="0" fontId="7" fillId="22" borderId="34" applyNumberFormat="0" applyFont="0" applyAlignment="0" applyProtection="0">
      <alignment vertical="center"/>
    </xf>
    <xf numFmtId="0" fontId="8" fillId="0" borderId="35" applyNumberFormat="0" applyFill="0" applyAlignment="0" applyProtection="0">
      <alignment vertical="center"/>
    </xf>
    <xf numFmtId="0" fontId="9" fillId="3" borderId="0" applyNumberFormat="0" applyBorder="0" applyAlignment="0" applyProtection="0">
      <alignment vertical="center"/>
    </xf>
    <xf numFmtId="0" fontId="10" fillId="23" borderId="36" applyNumberFormat="0" applyAlignment="0" applyProtection="0">
      <alignment vertical="center"/>
    </xf>
    <xf numFmtId="0" fontId="10" fillId="23" borderId="36"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13" fillId="0" borderId="37" applyNumberFormat="0" applyFill="0" applyAlignment="0" applyProtection="0">
      <alignment vertical="center"/>
    </xf>
    <xf numFmtId="0" fontId="14" fillId="0" borderId="38" applyNumberFormat="0" applyFill="0" applyAlignment="0" applyProtection="0">
      <alignment vertical="center"/>
    </xf>
    <xf numFmtId="0" fontId="15" fillId="0" borderId="39" applyNumberFormat="0" applyFill="0" applyAlignment="0" applyProtection="0">
      <alignment vertical="center"/>
    </xf>
    <xf numFmtId="0" fontId="15" fillId="0" borderId="0" applyNumberFormat="0" applyFill="0" applyBorder="0" applyAlignment="0" applyProtection="0">
      <alignment vertical="center"/>
    </xf>
    <xf numFmtId="0" fontId="16" fillId="0" borderId="40" applyNumberFormat="0" applyFill="0" applyAlignment="0" applyProtection="0">
      <alignment vertical="center"/>
    </xf>
    <xf numFmtId="0" fontId="16" fillId="0" borderId="40" applyNumberFormat="0" applyFill="0" applyAlignment="0" applyProtection="0">
      <alignment vertical="center"/>
    </xf>
    <xf numFmtId="0" fontId="16" fillId="0" borderId="40" applyNumberFormat="0" applyFill="0" applyAlignment="0" applyProtection="0">
      <alignment vertical="center"/>
    </xf>
    <xf numFmtId="0" fontId="16" fillId="0" borderId="40" applyNumberFormat="0" applyFill="0" applyAlignment="0" applyProtection="0">
      <alignment vertical="center"/>
    </xf>
    <xf numFmtId="0" fontId="17" fillId="23" borderId="41" applyNumberFormat="0" applyAlignment="0" applyProtection="0">
      <alignment vertical="center"/>
    </xf>
    <xf numFmtId="0" fontId="17" fillId="23" borderId="41" applyNumberFormat="0" applyAlignment="0" applyProtection="0">
      <alignment vertical="center"/>
    </xf>
    <xf numFmtId="0" fontId="17" fillId="23" borderId="41" applyNumberFormat="0" applyAlignment="0" applyProtection="0">
      <alignment vertical="center"/>
    </xf>
    <xf numFmtId="0" fontId="17" fillId="23" borderId="41" applyNumberFormat="0" applyAlignment="0" applyProtection="0">
      <alignment vertical="center"/>
    </xf>
    <xf numFmtId="0" fontId="18" fillId="0" borderId="0" applyNumberForma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7" fillId="0" borderId="0" applyFont="0" applyFill="0" applyBorder="0" applyAlignment="0" applyProtection="0">
      <alignment vertical="center"/>
    </xf>
    <xf numFmtId="0" fontId="19" fillId="7" borderId="36" applyNumberFormat="0" applyAlignment="0" applyProtection="0">
      <alignment vertical="center"/>
    </xf>
    <xf numFmtId="0" fontId="19" fillId="7" borderId="36" applyNumberFormat="0" applyAlignment="0" applyProtection="0">
      <alignment vertical="center"/>
    </xf>
    <xf numFmtId="0" fontId="7" fillId="0" borderId="0"/>
    <xf numFmtId="0" fontId="7" fillId="0" borderId="0"/>
    <xf numFmtId="0" fontId="12" fillId="0" borderId="0">
      <alignment vertical="center"/>
    </xf>
    <xf numFmtId="0" fontId="12" fillId="0" borderId="0">
      <alignment vertical="center"/>
    </xf>
    <xf numFmtId="0" fontId="7" fillId="0" borderId="0"/>
    <xf numFmtId="0" fontId="2" fillId="0" borderId="0">
      <alignment vertical="center"/>
    </xf>
    <xf numFmtId="0" fontId="12" fillId="0" borderId="0">
      <alignment vertical="center"/>
    </xf>
    <xf numFmtId="0" fontId="7" fillId="0" borderId="0"/>
    <xf numFmtId="0" fontId="7" fillId="0" borderId="0"/>
    <xf numFmtId="0" fontId="7" fillId="0" borderId="0"/>
    <xf numFmtId="0" fontId="7" fillId="0" borderId="0"/>
    <xf numFmtId="0" fontId="20" fillId="4" borderId="0" applyNumberFormat="0" applyBorder="0" applyAlignment="0" applyProtection="0">
      <alignment vertical="center"/>
    </xf>
    <xf numFmtId="38" fontId="22" fillId="0" borderId="0" applyFont="0" applyFill="0" applyBorder="0" applyAlignment="0" applyProtection="0">
      <alignment vertical="center"/>
    </xf>
  </cellStyleXfs>
  <cellXfs count="181">
    <xf numFmtId="0" fontId="0" fillId="0" borderId="0" xfId="0">
      <alignment vertical="center"/>
    </xf>
    <xf numFmtId="0" fontId="21" fillId="0" borderId="26" xfId="0" applyFont="1" applyFill="1" applyBorder="1" applyAlignment="1">
      <alignment vertical="center" wrapText="1"/>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lignment vertical="center"/>
    </xf>
    <xf numFmtId="0" fontId="25" fillId="0" borderId="0" xfId="0" applyFont="1" applyFill="1" applyAlignment="1">
      <alignment horizontal="center" vertical="center"/>
    </xf>
    <xf numFmtId="38" fontId="23" fillId="0" borderId="1" xfId="77" applyFont="1" applyFill="1" applyBorder="1" applyAlignment="1">
      <alignment horizontal="right" vertical="center" wrapText="1"/>
    </xf>
    <xf numFmtId="0" fontId="23" fillId="0" borderId="1" xfId="0" applyFont="1" applyFill="1" applyBorder="1" applyAlignment="1">
      <alignment horizontal="center" vertical="center" wrapText="1"/>
    </xf>
    <xf numFmtId="38" fontId="23" fillId="0" borderId="9" xfId="77" applyFont="1" applyFill="1" applyBorder="1" applyAlignment="1">
      <alignment horizontal="right" vertical="center"/>
    </xf>
    <xf numFmtId="0" fontId="24" fillId="0" borderId="0" xfId="0" applyFont="1" applyFill="1" applyBorder="1" applyAlignment="1">
      <alignment vertical="center"/>
    </xf>
    <xf numFmtId="0" fontId="23" fillId="0" borderId="42" xfId="0" applyFont="1" applyFill="1" applyBorder="1" applyAlignment="1">
      <alignment horizontal="right" vertical="center"/>
    </xf>
    <xf numFmtId="38" fontId="23" fillId="0" borderId="44" xfId="77" applyFont="1" applyFill="1" applyBorder="1" applyAlignment="1">
      <alignment horizontal="right" vertical="center" wrapText="1"/>
    </xf>
    <xf numFmtId="0" fontId="23" fillId="0" borderId="44" xfId="0" applyFont="1" applyFill="1" applyBorder="1" applyAlignment="1">
      <alignment horizontal="center" vertical="center" wrapText="1"/>
    </xf>
    <xf numFmtId="38" fontId="23" fillId="0" borderId="45" xfId="77" applyFont="1" applyFill="1" applyBorder="1" applyAlignment="1">
      <alignment horizontal="right" vertical="center" wrapText="1"/>
    </xf>
    <xf numFmtId="0" fontId="23" fillId="24" borderId="20" xfId="0" applyFont="1" applyFill="1" applyBorder="1" applyAlignment="1">
      <alignment vertical="center"/>
    </xf>
    <xf numFmtId="38" fontId="26" fillId="0" borderId="1" xfId="77" applyFont="1" applyFill="1" applyBorder="1" applyAlignment="1">
      <alignment vertical="center"/>
    </xf>
    <xf numFmtId="0" fontId="23" fillId="0" borderId="47" xfId="0" applyFont="1" applyFill="1" applyBorder="1" applyAlignment="1">
      <alignment horizontal="right" vertical="center"/>
    </xf>
    <xf numFmtId="0" fontId="23" fillId="0" borderId="46" xfId="0" applyFont="1" applyFill="1" applyBorder="1" applyAlignment="1">
      <alignment horizontal="right" vertical="center" wrapText="1"/>
    </xf>
    <xf numFmtId="0" fontId="23" fillId="0" borderId="46" xfId="0" applyFont="1" applyFill="1" applyBorder="1" applyAlignment="1">
      <alignment horizontal="right" vertical="center"/>
    </xf>
    <xf numFmtId="0" fontId="23" fillId="0" borderId="47" xfId="0" applyFont="1" applyFill="1" applyBorder="1" applyAlignment="1">
      <alignment horizontal="center" vertical="center"/>
    </xf>
    <xf numFmtId="0" fontId="24" fillId="0" borderId="0" xfId="0" applyFont="1" applyFill="1" applyBorder="1">
      <alignment vertical="center"/>
    </xf>
    <xf numFmtId="0" fontId="23" fillId="0" borderId="28"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2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xf>
    <xf numFmtId="0" fontId="27" fillId="24" borderId="12" xfId="0" applyFont="1" applyFill="1" applyBorder="1" applyAlignment="1">
      <alignment vertical="center"/>
    </xf>
    <xf numFmtId="38" fontId="23" fillId="0" borderId="1" xfId="77" applyFont="1" applyFill="1" applyBorder="1" applyAlignment="1">
      <alignment vertical="center"/>
    </xf>
    <xf numFmtId="0" fontId="23" fillId="0" borderId="22" xfId="0" applyFont="1" applyFill="1" applyBorder="1" applyAlignment="1">
      <alignment vertical="center"/>
    </xf>
    <xf numFmtId="0" fontId="23" fillId="0" borderId="0" xfId="0" applyFont="1" applyFill="1" applyBorder="1" applyAlignment="1">
      <alignment vertical="center"/>
    </xf>
    <xf numFmtId="0" fontId="23" fillId="0" borderId="21" xfId="0" applyFont="1" applyFill="1" applyBorder="1" applyAlignment="1">
      <alignment vertical="center"/>
    </xf>
    <xf numFmtId="0" fontId="23" fillId="24" borderId="48" xfId="0" applyFont="1" applyFill="1" applyBorder="1" applyAlignment="1">
      <alignment vertical="center"/>
    </xf>
    <xf numFmtId="38" fontId="23" fillId="0" borderId="2" xfId="77" applyFont="1" applyFill="1" applyBorder="1" applyAlignment="1">
      <alignment vertical="center"/>
    </xf>
    <xf numFmtId="0" fontId="23" fillId="0" borderId="2" xfId="0" applyFont="1" applyFill="1" applyBorder="1" applyAlignment="1">
      <alignment horizontal="center" vertical="center"/>
    </xf>
    <xf numFmtId="0" fontId="23" fillId="24" borderId="49" xfId="0" applyFont="1" applyFill="1" applyBorder="1" applyAlignment="1">
      <alignment vertical="center"/>
    </xf>
    <xf numFmtId="0" fontId="23" fillId="0" borderId="16" xfId="0" applyFont="1" applyFill="1" applyBorder="1" applyAlignment="1">
      <alignment vertical="center"/>
    </xf>
    <xf numFmtId="0" fontId="23" fillId="0" borderId="16" xfId="0" applyFont="1" applyFill="1" applyBorder="1" applyAlignment="1">
      <alignment horizontal="center" vertical="center"/>
    </xf>
    <xf numFmtId="38" fontId="21" fillId="0" borderId="50" xfId="77" applyFont="1" applyFill="1" applyBorder="1" applyAlignment="1">
      <alignment vertical="center"/>
    </xf>
    <xf numFmtId="0" fontId="23" fillId="0" borderId="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2" xfId="0" applyFont="1" applyFill="1" applyBorder="1" applyAlignment="1">
      <alignment horizontal="center" vertical="center" wrapText="1"/>
    </xf>
    <xf numFmtId="0" fontId="23" fillId="0" borderId="1" xfId="0" applyFont="1" applyFill="1" applyBorder="1" applyAlignment="1">
      <alignment horizontal="center" vertical="center"/>
    </xf>
    <xf numFmtId="0" fontId="29" fillId="0" borderId="52" xfId="0" applyFont="1" applyFill="1" applyBorder="1" applyAlignment="1">
      <alignment horizontal="left" vertical="center" wrapText="1"/>
    </xf>
    <xf numFmtId="0" fontId="23" fillId="0" borderId="17" xfId="0" applyFont="1" applyFill="1" applyBorder="1" applyAlignment="1">
      <alignment horizontal="center" vertical="center"/>
    </xf>
    <xf numFmtId="38" fontId="23" fillId="0" borderId="16" xfId="77" applyFont="1" applyFill="1" applyBorder="1" applyAlignment="1">
      <alignment vertical="center"/>
    </xf>
    <xf numFmtId="0" fontId="25" fillId="0" borderId="6" xfId="0" applyFont="1" applyFill="1" applyBorder="1" applyAlignment="1">
      <alignment horizontal="left" vertical="center"/>
    </xf>
    <xf numFmtId="0" fontId="23" fillId="0" borderId="60" xfId="0" applyFont="1" applyFill="1" applyBorder="1" applyAlignment="1">
      <alignment horizontal="center" vertical="center" wrapText="1"/>
    </xf>
    <xf numFmtId="0" fontId="23" fillId="0" borderId="61" xfId="0" applyFont="1" applyFill="1" applyBorder="1" applyAlignment="1">
      <alignment horizontal="center" vertical="center"/>
    </xf>
    <xf numFmtId="0" fontId="23" fillId="0" borderId="61" xfId="0" applyFont="1" applyFill="1" applyBorder="1" applyAlignment="1">
      <alignment horizontal="center" vertical="center" wrapText="1"/>
    </xf>
    <xf numFmtId="0" fontId="23" fillId="0" borderId="6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1" xfId="0" applyFont="1" applyFill="1" applyBorder="1" applyAlignment="1">
      <alignment horizontal="center" vertical="center"/>
    </xf>
    <xf numFmtId="0" fontId="28" fillId="0" borderId="52" xfId="0" applyFont="1" applyFill="1" applyBorder="1" applyAlignment="1">
      <alignment horizontal="left" vertical="center" wrapText="1"/>
    </xf>
    <xf numFmtId="0" fontId="25" fillId="0" borderId="6" xfId="0" applyFont="1" applyFill="1" applyBorder="1" applyAlignment="1">
      <alignment vertical="center"/>
    </xf>
    <xf numFmtId="0" fontId="23" fillId="0" borderId="0" xfId="0" applyFont="1" applyFill="1" applyBorder="1" applyAlignment="1">
      <alignment horizontal="center" vertical="center"/>
    </xf>
    <xf numFmtId="0" fontId="23" fillId="0" borderId="21" xfId="0" applyFont="1" applyFill="1" applyBorder="1" applyAlignment="1">
      <alignment horizontal="center" vertical="center"/>
    </xf>
    <xf numFmtId="0" fontId="29" fillId="0" borderId="31" xfId="0" applyFont="1" applyFill="1" applyBorder="1" applyAlignment="1">
      <alignment horizontal="center" vertical="center" wrapText="1"/>
    </xf>
    <xf numFmtId="0" fontId="28" fillId="0" borderId="56" xfId="0" applyFont="1" applyFill="1" applyBorder="1" applyAlignment="1">
      <alignment horizontal="center" vertical="center"/>
    </xf>
    <xf numFmtId="38" fontId="23" fillId="24" borderId="49" xfId="77" applyFont="1" applyFill="1" applyBorder="1" applyAlignment="1">
      <alignment vertical="center"/>
    </xf>
    <xf numFmtId="38" fontId="23" fillId="25" borderId="64" xfId="77" applyFont="1" applyFill="1" applyBorder="1" applyAlignment="1">
      <alignment horizontal="center" vertical="center"/>
    </xf>
    <xf numFmtId="38" fontId="24" fillId="0" borderId="25" xfId="77" applyFont="1" applyFill="1" applyBorder="1" applyAlignment="1">
      <alignment horizontal="right" vertical="center"/>
    </xf>
    <xf numFmtId="0" fontId="23" fillId="0" borderId="0" xfId="0" applyFont="1" applyFill="1" applyBorder="1" applyAlignment="1">
      <alignment horizontal="center" vertical="center" wrapText="1"/>
    </xf>
    <xf numFmtId="0" fontId="29" fillId="0" borderId="30" xfId="0" applyFont="1" applyFill="1" applyBorder="1" applyAlignment="1">
      <alignment horizontal="left" vertical="center" wrapText="1"/>
    </xf>
    <xf numFmtId="38" fontId="23" fillId="24" borderId="68" xfId="77" applyFont="1" applyFill="1" applyBorder="1" applyAlignment="1">
      <alignment vertical="center"/>
    </xf>
    <xf numFmtId="38" fontId="23" fillId="25" borderId="65" xfId="77" applyFont="1" applyFill="1" applyBorder="1" applyAlignment="1">
      <alignment horizontal="center" vertical="center"/>
    </xf>
    <xf numFmtId="38" fontId="24" fillId="0" borderId="17" xfId="77" applyFont="1" applyFill="1" applyBorder="1" applyAlignment="1">
      <alignment horizontal="right" vertical="center"/>
    </xf>
    <xf numFmtId="0" fontId="29" fillId="0" borderId="62" xfId="0" applyFont="1" applyFill="1" applyBorder="1" applyAlignment="1">
      <alignment horizontal="left" vertical="center" wrapText="1"/>
    </xf>
    <xf numFmtId="38" fontId="23" fillId="24" borderId="69" xfId="77" applyFont="1" applyFill="1" applyBorder="1" applyAlignment="1">
      <alignment vertical="center"/>
    </xf>
    <xf numFmtId="38" fontId="23" fillId="25" borderId="70" xfId="77" applyFont="1" applyFill="1" applyBorder="1" applyAlignment="1">
      <alignment horizontal="center" vertical="center"/>
    </xf>
    <xf numFmtId="38" fontId="24" fillId="0" borderId="61" xfId="77" applyFont="1" applyFill="1" applyBorder="1" applyAlignment="1">
      <alignment horizontal="right" vertical="center"/>
    </xf>
    <xf numFmtId="0" fontId="29" fillId="0" borderId="67" xfId="0" applyFont="1" applyFill="1" applyBorder="1" applyAlignment="1">
      <alignment horizontal="left" vertical="center" wrapText="1"/>
    </xf>
    <xf numFmtId="38" fontId="23" fillId="24" borderId="12" xfId="77" applyFont="1" applyFill="1" applyBorder="1" applyAlignment="1">
      <alignment vertical="center"/>
    </xf>
    <xf numFmtId="38" fontId="23" fillId="25" borderId="58" xfId="77" applyFont="1" applyFill="1" applyBorder="1" applyAlignment="1">
      <alignment horizontal="center" vertical="center"/>
    </xf>
    <xf numFmtId="38" fontId="24" fillId="0" borderId="57" xfId="77" applyFont="1" applyFill="1" applyBorder="1" applyAlignment="1">
      <alignment horizontal="right" vertical="center"/>
    </xf>
    <xf numFmtId="0" fontId="31" fillId="0" borderId="0" xfId="0" applyFont="1" applyFill="1" applyAlignment="1">
      <alignment horizontal="left" vertical="center"/>
    </xf>
    <xf numFmtId="0" fontId="25" fillId="0" borderId="57" xfId="0" applyFont="1" applyFill="1" applyBorder="1" applyAlignment="1">
      <alignment horizontal="left" vertical="center"/>
    </xf>
    <xf numFmtId="0" fontId="33" fillId="0" borderId="0" xfId="0" applyFont="1" applyFill="1">
      <alignment vertical="center"/>
    </xf>
    <xf numFmtId="0" fontId="25" fillId="0" borderId="57" xfId="0" applyFont="1" applyFill="1" applyBorder="1" applyAlignment="1">
      <alignment vertical="center"/>
    </xf>
    <xf numFmtId="0" fontId="23" fillId="0" borderId="1"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72" xfId="0" applyFont="1" applyFill="1" applyBorder="1" applyAlignment="1">
      <alignment horizontal="right" vertical="center"/>
    </xf>
    <xf numFmtId="0" fontId="23" fillId="0" borderId="59" xfId="0" applyFont="1" applyFill="1" applyBorder="1" applyAlignment="1">
      <alignment horizontal="center" vertical="center" wrapText="1"/>
    </xf>
    <xf numFmtId="38" fontId="23" fillId="0" borderId="59" xfId="77" applyFont="1" applyFill="1" applyBorder="1" applyAlignment="1">
      <alignment horizontal="right" vertical="center" wrapText="1"/>
    </xf>
    <xf numFmtId="38" fontId="23" fillId="0" borderId="73" xfId="77" applyFont="1" applyFill="1" applyBorder="1" applyAlignment="1">
      <alignment horizontal="right" vertical="center" wrapText="1"/>
    </xf>
    <xf numFmtId="0" fontId="23" fillId="24" borderId="23" xfId="0" applyFont="1" applyFill="1" applyBorder="1" applyAlignment="1">
      <alignment vertical="center"/>
    </xf>
    <xf numFmtId="0" fontId="23" fillId="0" borderId="10" xfId="0" applyFont="1" applyFill="1" applyBorder="1" applyAlignment="1">
      <alignment horizontal="center" vertical="center" wrapText="1"/>
    </xf>
    <xf numFmtId="38" fontId="26" fillId="0" borderId="10" xfId="77" applyFont="1" applyFill="1" applyBorder="1" applyAlignment="1">
      <alignment vertical="center"/>
    </xf>
    <xf numFmtId="0" fontId="23" fillId="0" borderId="52" xfId="0" applyFont="1" applyFill="1" applyBorder="1" applyAlignment="1">
      <alignment horizontal="center" vertical="center" wrapText="1"/>
    </xf>
    <xf numFmtId="0" fontId="28" fillId="0" borderId="16" xfId="0" applyFont="1" applyFill="1" applyBorder="1" applyAlignment="1">
      <alignment horizontal="center" vertical="center" shrinkToFit="1"/>
    </xf>
    <xf numFmtId="0" fontId="28" fillId="0" borderId="50" xfId="0" applyFont="1" applyFill="1" applyBorder="1" applyAlignment="1">
      <alignment horizontal="center" vertical="center"/>
    </xf>
    <xf numFmtId="0" fontId="23" fillId="0" borderId="0" xfId="0" applyFont="1" applyFill="1" applyBorder="1" applyAlignment="1">
      <alignment horizontal="right" vertical="center" wrapText="1"/>
    </xf>
    <xf numFmtId="38" fontId="21" fillId="0" borderId="21" xfId="77" applyFont="1" applyFill="1" applyBorder="1" applyAlignment="1">
      <alignment horizontal="right" vertical="center" wrapText="1"/>
    </xf>
    <xf numFmtId="0" fontId="28" fillId="0" borderId="5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1" xfId="0" applyFont="1" applyFill="1" applyBorder="1" applyAlignment="1">
      <alignment horizontal="center" vertical="center"/>
    </xf>
    <xf numFmtId="0" fontId="23" fillId="0" borderId="24" xfId="0" applyFont="1" applyFill="1" applyBorder="1" applyAlignment="1">
      <alignment horizontal="right" vertical="center" wrapText="1"/>
    </xf>
    <xf numFmtId="38" fontId="21" fillId="0" borderId="18" xfId="77" applyFont="1" applyFill="1" applyBorder="1" applyAlignment="1">
      <alignment horizontal="right" vertical="center" wrapText="1"/>
    </xf>
    <xf numFmtId="0" fontId="23" fillId="0" borderId="10" xfId="0" applyFont="1" applyFill="1" applyBorder="1" applyAlignment="1">
      <alignment horizontal="center" vertical="center"/>
    </xf>
    <xf numFmtId="0" fontId="29" fillId="0" borderId="69" xfId="0" applyFont="1" applyFill="1" applyBorder="1" applyAlignment="1">
      <alignment horizontal="center" vertical="center" wrapText="1"/>
    </xf>
    <xf numFmtId="0" fontId="29" fillId="0" borderId="78" xfId="0" applyFont="1" applyFill="1" applyBorder="1" applyAlignment="1">
      <alignment horizontal="center" vertical="center" wrapText="1"/>
    </xf>
    <xf numFmtId="0" fontId="28" fillId="0" borderId="78" xfId="0" applyFont="1" applyFill="1" applyBorder="1" applyAlignment="1">
      <alignment horizontal="center" vertical="center" shrinkToFit="1"/>
    </xf>
    <xf numFmtId="0" fontId="28" fillId="0" borderId="43" xfId="0" applyFont="1" applyFill="1" applyBorder="1" applyAlignment="1">
      <alignment horizontal="center" vertical="center" wrapText="1"/>
    </xf>
    <xf numFmtId="0" fontId="29" fillId="0" borderId="49" xfId="0" applyFont="1" applyFill="1" applyBorder="1" applyAlignment="1">
      <alignment horizontal="center" vertical="center" wrapText="1"/>
    </xf>
    <xf numFmtId="0" fontId="23" fillId="0" borderId="49" xfId="0" applyFont="1" applyFill="1" applyBorder="1" applyAlignment="1">
      <alignment horizontal="center" vertical="center" shrinkToFit="1"/>
    </xf>
    <xf numFmtId="38" fontId="23" fillId="0" borderId="3" xfId="77" applyFont="1" applyFill="1" applyBorder="1" applyAlignment="1">
      <alignment horizontal="right" vertical="center" wrapText="1"/>
    </xf>
    <xf numFmtId="38" fontId="23" fillId="0" borderId="10" xfId="77" applyFont="1" applyFill="1" applyBorder="1" applyAlignment="1">
      <alignment horizontal="right" vertical="center" wrapText="1"/>
    </xf>
    <xf numFmtId="38" fontId="21" fillId="0" borderId="50" xfId="77" applyFont="1" applyFill="1" applyBorder="1" applyAlignment="1">
      <alignment horizontal="right" vertical="center"/>
    </xf>
    <xf numFmtId="38" fontId="23" fillId="0" borderId="11" xfId="77" applyFont="1" applyFill="1" applyBorder="1" applyAlignment="1">
      <alignment horizontal="right" vertical="center"/>
    </xf>
    <xf numFmtId="38" fontId="21" fillId="0" borderId="43" xfId="77" applyFont="1" applyFill="1" applyBorder="1" applyAlignment="1">
      <alignment horizontal="right" vertical="center"/>
    </xf>
    <xf numFmtId="38" fontId="23" fillId="0" borderId="75" xfId="77" applyFont="1" applyFill="1" applyBorder="1" applyAlignment="1">
      <alignment horizontal="right" vertical="center"/>
    </xf>
    <xf numFmtId="38" fontId="23" fillId="0" borderId="5" xfId="77" applyFont="1" applyFill="1" applyBorder="1" applyAlignment="1">
      <alignment horizontal="right" vertical="center"/>
    </xf>
    <xf numFmtId="38" fontId="23" fillId="0" borderId="77" xfId="77" applyFont="1" applyFill="1" applyBorder="1" applyAlignment="1">
      <alignment horizontal="right" vertical="center"/>
    </xf>
    <xf numFmtId="38" fontId="21" fillId="0" borderId="51" xfId="77" applyFont="1" applyFill="1" applyBorder="1" applyAlignment="1">
      <alignment vertical="center"/>
    </xf>
    <xf numFmtId="38" fontId="23" fillId="0" borderId="66" xfId="77" applyFont="1" applyFill="1" applyBorder="1" applyAlignment="1">
      <alignment vertical="center"/>
    </xf>
    <xf numFmtId="38" fontId="23" fillId="0" borderId="9" xfId="77" applyFont="1" applyFill="1" applyBorder="1" applyAlignment="1">
      <alignment vertical="center"/>
    </xf>
    <xf numFmtId="38" fontId="23" fillId="0" borderId="71" xfId="77" applyFont="1" applyFill="1" applyBorder="1" applyAlignment="1">
      <alignment vertical="center"/>
    </xf>
    <xf numFmtId="38" fontId="21" fillId="0" borderId="71" xfId="77" applyFont="1" applyFill="1" applyBorder="1" applyAlignment="1">
      <alignment vertical="center"/>
    </xf>
    <xf numFmtId="177" fontId="23" fillId="0" borderId="5" xfId="0" applyNumberFormat="1" applyFont="1" applyFill="1" applyBorder="1" applyAlignment="1">
      <alignment vertical="center"/>
    </xf>
    <xf numFmtId="38" fontId="23" fillId="0" borderId="4" xfId="77" applyFont="1" applyFill="1" applyBorder="1" applyAlignment="1">
      <alignment vertical="center"/>
    </xf>
    <xf numFmtId="38" fontId="21" fillId="0" borderId="55" xfId="77" applyFont="1" applyFill="1" applyBorder="1" applyAlignment="1">
      <alignment vertical="center"/>
    </xf>
    <xf numFmtId="38" fontId="21" fillId="0" borderId="51" xfId="77" applyFont="1" applyFill="1" applyBorder="1" applyAlignment="1">
      <alignment horizontal="center" vertical="center" wrapText="1"/>
    </xf>
    <xf numFmtId="38" fontId="21" fillId="0" borderId="25" xfId="77" applyFont="1" applyFill="1" applyBorder="1" applyAlignment="1">
      <alignment horizontal="center" vertical="center" wrapText="1"/>
    </xf>
    <xf numFmtId="0" fontId="30" fillId="0" borderId="29" xfId="0" applyFont="1" applyFill="1" applyBorder="1" applyAlignment="1">
      <alignment horizontal="right" vertical="center" wrapText="1"/>
    </xf>
    <xf numFmtId="0" fontId="30" fillId="0" borderId="25" xfId="0" applyFont="1" applyFill="1" applyBorder="1" applyAlignment="1">
      <alignment horizontal="right" vertical="center" wrapText="1"/>
    </xf>
    <xf numFmtId="0" fontId="23" fillId="0" borderId="20"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1" fillId="0" borderId="24" xfId="0" applyFont="1" applyFill="1" applyBorder="1" applyAlignment="1">
      <alignment vertical="center" wrapText="1"/>
    </xf>
    <xf numFmtId="0" fontId="21" fillId="0" borderId="0" xfId="0" applyFont="1" applyFill="1" applyBorder="1" applyAlignment="1">
      <alignment vertical="center" wrapText="1"/>
    </xf>
    <xf numFmtId="0" fontId="21" fillId="0" borderId="17" xfId="0" applyFont="1" applyFill="1" applyBorder="1" applyAlignment="1">
      <alignment vertical="center" wrapText="1"/>
    </xf>
    <xf numFmtId="0" fontId="21" fillId="0" borderId="18" xfId="0" applyFont="1" applyFill="1" applyBorder="1" applyAlignment="1">
      <alignment vertical="center" wrapText="1"/>
    </xf>
    <xf numFmtId="0" fontId="23" fillId="0" borderId="27" xfId="0" applyFont="1" applyFill="1" applyBorder="1" applyAlignment="1">
      <alignment vertical="center" wrapText="1"/>
    </xf>
    <xf numFmtId="0" fontId="23" fillId="0" borderId="15" xfId="0" applyFont="1" applyFill="1" applyBorder="1" applyAlignment="1">
      <alignment horizontal="center" vertical="center"/>
    </xf>
    <xf numFmtId="0" fontId="23" fillId="0" borderId="74"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5" xfId="0" applyFont="1" applyFill="1" applyBorder="1" applyAlignment="1">
      <alignment horizontal="center" vertical="center"/>
    </xf>
    <xf numFmtId="0" fontId="23" fillId="0" borderId="23"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8" fillId="0" borderId="29"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29" xfId="0" applyFont="1" applyFill="1" applyBorder="1" applyAlignment="1">
      <alignment horizontal="center" vertical="center"/>
    </xf>
    <xf numFmtId="0" fontId="28" fillId="0" borderId="2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1" xfId="0" applyFont="1" applyFill="1" applyBorder="1" applyAlignment="1">
      <alignment horizontal="center" vertical="center"/>
    </xf>
    <xf numFmtId="0" fontId="32" fillId="0" borderId="0" xfId="0" applyFont="1" applyFill="1" applyBorder="1" applyAlignment="1">
      <alignment horizontal="center" vertical="center" shrinkToFit="1"/>
    </xf>
    <xf numFmtId="0" fontId="21" fillId="0" borderId="29"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34" fillId="0" borderId="57" xfId="0" applyFont="1" applyFill="1" applyBorder="1" applyAlignment="1">
      <alignment horizontal="center" vertical="center"/>
    </xf>
    <xf numFmtId="0" fontId="34" fillId="0" borderId="6" xfId="0" applyFont="1" applyFill="1" applyBorder="1" applyAlignment="1">
      <alignment vertical="center"/>
    </xf>
    <xf numFmtId="0" fontId="23" fillId="0" borderId="53" xfId="0" applyFont="1" applyFill="1" applyBorder="1" applyAlignment="1">
      <alignment horizontal="center" vertical="center"/>
    </xf>
    <xf numFmtId="0" fontId="23" fillId="0" borderId="54" xfId="0" applyFont="1" applyFill="1" applyBorder="1" applyAlignment="1">
      <alignment horizontal="center" vertical="center"/>
    </xf>
    <xf numFmtId="0" fontId="23" fillId="0" borderId="27" xfId="0" applyFont="1" applyFill="1" applyBorder="1" applyAlignment="1">
      <alignment horizontal="center" vertical="center" wrapText="1"/>
    </xf>
    <xf numFmtId="0" fontId="23" fillId="0" borderId="62" xfId="0" applyFont="1" applyFill="1" applyBorder="1" applyAlignment="1">
      <alignment horizontal="center" vertical="center" wrapText="1"/>
    </xf>
    <xf numFmtId="0" fontId="23" fillId="0" borderId="60"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34" fillId="0" borderId="57" xfId="0" applyFont="1" applyFill="1" applyBorder="1" applyAlignment="1">
      <alignment vertical="center"/>
    </xf>
    <xf numFmtId="0" fontId="23" fillId="24" borderId="74" xfId="0" applyFont="1" applyFill="1" applyBorder="1" applyAlignment="1">
      <alignment horizontal="right" vertical="center"/>
    </xf>
    <xf numFmtId="0" fontId="23" fillId="24" borderId="58" xfId="0" applyFont="1" applyFill="1" applyBorder="1" applyAlignment="1">
      <alignment horizontal="right" vertical="center"/>
    </xf>
    <xf numFmtId="0" fontId="23" fillId="24" borderId="79" xfId="0" applyFont="1" applyFill="1" applyBorder="1" applyAlignment="1">
      <alignment horizontal="right" vertical="center"/>
    </xf>
    <xf numFmtId="0" fontId="28" fillId="0" borderId="28" xfId="0" applyFont="1" applyFill="1" applyBorder="1" applyAlignment="1">
      <alignment vertical="center" wrapText="1"/>
    </xf>
    <xf numFmtId="0" fontId="23" fillId="0" borderId="67" xfId="0" applyFont="1" applyFill="1" applyBorder="1" applyAlignment="1">
      <alignment vertical="center" wrapText="1"/>
    </xf>
    <xf numFmtId="0" fontId="28" fillId="0" borderId="80" xfId="0" applyFont="1" applyFill="1" applyBorder="1" applyAlignment="1">
      <alignment vertical="center" wrapText="1"/>
    </xf>
    <xf numFmtId="0" fontId="23" fillId="0" borderId="0" xfId="0" applyFont="1" applyFill="1" applyBorder="1" applyAlignment="1">
      <alignment horizontal="center" vertical="top"/>
    </xf>
    <xf numFmtId="38" fontId="21" fillId="0" borderId="81" xfId="77" applyFont="1" applyFill="1" applyBorder="1" applyAlignment="1">
      <alignment horizontal="right" vertical="center"/>
    </xf>
  </cellXfs>
  <cellStyles count="7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チェック セル 2 2" xfId="27"/>
    <cellStyle name="チェック セル 2 2 2" xfId="28"/>
    <cellStyle name="チェック セル 2 3" xfId="29"/>
    <cellStyle name="チェック セル 2 3 2" xfId="30"/>
    <cellStyle name="チェック セル 2 4" xfId="31"/>
    <cellStyle name="どちらでもない 2" xfId="32"/>
    <cellStyle name="パーセント 2" xfId="33"/>
    <cellStyle name="パーセント 3" xfId="34"/>
    <cellStyle name="メモ 2" xfId="35"/>
    <cellStyle name="メモ 2 2" xfId="36"/>
    <cellStyle name="リンク セル 2" xfId="37"/>
    <cellStyle name="悪い 2" xfId="38"/>
    <cellStyle name="計算 2" xfId="39"/>
    <cellStyle name="計算 2 2" xfId="40"/>
    <cellStyle name="警告文 2" xfId="41"/>
    <cellStyle name="桁区切り" xfId="77" builtinId="6"/>
    <cellStyle name="桁区切り 2" xfId="42"/>
    <cellStyle name="桁区切り 3" xfId="43"/>
    <cellStyle name="桁区切り 3 2" xfId="44"/>
    <cellStyle name="桁区切り 4" xfId="45"/>
    <cellStyle name="桁区切り 5" xfId="46"/>
    <cellStyle name="見出し 1 2" xfId="47"/>
    <cellStyle name="見出し 2 2" xfId="48"/>
    <cellStyle name="見出し 3 2" xfId="49"/>
    <cellStyle name="見出し 4 2" xfId="50"/>
    <cellStyle name="集計 2" xfId="51"/>
    <cellStyle name="集計 2 2" xfId="52"/>
    <cellStyle name="集計 2 2 2" xfId="53"/>
    <cellStyle name="集計 2 3" xfId="54"/>
    <cellStyle name="出力 2" xfId="55"/>
    <cellStyle name="出力 2 2" xfId="56"/>
    <cellStyle name="出力 2 2 2" xfId="57"/>
    <cellStyle name="出力 2 3" xfId="58"/>
    <cellStyle name="説明文 2" xfId="59"/>
    <cellStyle name="通貨 2" xfId="60"/>
    <cellStyle name="通貨 2 2" xfId="61"/>
    <cellStyle name="通貨 3" xfId="62"/>
    <cellStyle name="入力 2" xfId="63"/>
    <cellStyle name="入力 2 2" xfId="64"/>
    <cellStyle name="標準" xfId="0" builtinId="0"/>
    <cellStyle name="標準 2" xfId="65"/>
    <cellStyle name="標準 2 2" xfId="66"/>
    <cellStyle name="標準 3" xfId="67"/>
    <cellStyle name="標準 3 2" xfId="68"/>
    <cellStyle name="標準 3 3" xfId="69"/>
    <cellStyle name="標準 3_WS130401y" xfId="70"/>
    <cellStyle name="標準 4" xfId="71"/>
    <cellStyle name="標準 4 2" xfId="72"/>
    <cellStyle name="標準 5" xfId="73"/>
    <cellStyle name="標準 6" xfId="74"/>
    <cellStyle name="標準 7" xfId="75"/>
    <cellStyle name="良い 2" xfId="76"/>
  </cellStyles>
  <dxfs count="0"/>
  <tableStyles count="0" defaultTableStyle="TableStyleMedium2" defaultPivotStyle="PivotStyleLight16"/>
  <colors>
    <mruColors>
      <color rgb="FFDAEEF3"/>
      <color rgb="FFFFFF99"/>
      <color rgb="FFFFFFCC"/>
      <color rgb="FFFCD5B4"/>
      <color rgb="FFD9D9D9"/>
      <color rgb="FFFFCCFF"/>
      <color rgb="FFFFFF66"/>
      <color rgb="FF99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43"/>
  <sheetViews>
    <sheetView tabSelected="1" zoomScale="80" zoomScaleNormal="80" zoomScaleSheetLayoutView="100" zoomScalePageLayoutView="70" workbookViewId="0">
      <selection activeCell="C11" sqref="C11"/>
    </sheetView>
  </sheetViews>
  <sheetFormatPr defaultRowHeight="30" customHeight="1"/>
  <cols>
    <col min="1" max="1" width="9" style="4"/>
    <col min="2" max="2" width="1.25" style="4" customWidth="1"/>
    <col min="3" max="3" width="25.625" style="4" customWidth="1"/>
    <col min="4" max="11" width="11.5" style="4" customWidth="1"/>
    <col min="12" max="12" width="2.625" style="4" customWidth="1"/>
    <col min="13" max="13" width="9" style="4"/>
    <col min="14" max="14" width="10.75" style="4" bestFit="1" customWidth="1"/>
    <col min="15" max="16384" width="9" style="4"/>
  </cols>
  <sheetData>
    <row r="1" spans="2:12" ht="30" customHeight="1">
      <c r="B1" s="3"/>
      <c r="C1" s="3"/>
      <c r="D1" s="2"/>
      <c r="E1" s="39"/>
      <c r="F1" s="2"/>
      <c r="G1" s="2"/>
      <c r="H1" s="2"/>
      <c r="I1" s="39"/>
      <c r="J1" s="2"/>
      <c r="K1" s="179" t="s">
        <v>20</v>
      </c>
    </row>
    <row r="2" spans="2:12" ht="30.75" customHeight="1">
      <c r="B2" s="156" t="s">
        <v>49</v>
      </c>
      <c r="C2" s="156"/>
      <c r="D2" s="156"/>
      <c r="E2" s="156"/>
      <c r="F2" s="156"/>
      <c r="G2" s="156"/>
      <c r="H2" s="156"/>
      <c r="I2" s="156"/>
      <c r="J2" s="156"/>
      <c r="K2" s="156"/>
    </row>
    <row r="3" spans="2:12" ht="15.75" customHeight="1">
      <c r="B3" s="5"/>
      <c r="C3" s="5"/>
      <c r="D3" s="5"/>
      <c r="E3" s="5"/>
      <c r="F3" s="5"/>
      <c r="G3" s="5"/>
      <c r="H3" s="5"/>
      <c r="I3" s="5"/>
      <c r="J3" s="5"/>
      <c r="K3" s="5"/>
    </row>
    <row r="4" spans="2:12" ht="23.25" customHeight="1">
      <c r="B4" s="5"/>
      <c r="C4" s="74" t="s">
        <v>39</v>
      </c>
      <c r="D4" s="5"/>
      <c r="E4" s="5"/>
      <c r="F4" s="5"/>
      <c r="G4" s="45" t="s">
        <v>18</v>
      </c>
      <c r="H4" s="165"/>
      <c r="I4" s="165"/>
      <c r="J4" s="165"/>
      <c r="K4" s="165"/>
    </row>
    <row r="5" spans="2:12" ht="23.25" customHeight="1">
      <c r="B5" s="5"/>
      <c r="C5" s="74" t="s">
        <v>63</v>
      </c>
      <c r="D5" s="5"/>
      <c r="E5" s="5"/>
      <c r="F5" s="5"/>
      <c r="G5" s="45" t="s">
        <v>40</v>
      </c>
      <c r="H5" s="165"/>
      <c r="I5" s="165"/>
      <c r="J5" s="165"/>
      <c r="K5" s="165"/>
    </row>
    <row r="6" spans="2:12" ht="23.25" customHeight="1">
      <c r="B6" s="5"/>
      <c r="C6" s="74" t="s">
        <v>41</v>
      </c>
      <c r="D6" s="5"/>
      <c r="E6" s="5"/>
      <c r="F6" s="5"/>
      <c r="G6" s="77" t="s">
        <v>43</v>
      </c>
      <c r="H6" s="164"/>
      <c r="I6" s="164"/>
      <c r="J6" s="164"/>
      <c r="K6" s="77" t="s">
        <v>47</v>
      </c>
    </row>
    <row r="7" spans="2:12" ht="23.25" customHeight="1">
      <c r="B7" s="5"/>
      <c r="C7" s="76" t="s">
        <v>42</v>
      </c>
      <c r="D7" s="5"/>
      <c r="E7" s="5"/>
      <c r="F7" s="5"/>
      <c r="G7" s="45" t="s">
        <v>37</v>
      </c>
      <c r="H7" s="53"/>
      <c r="I7" s="53"/>
      <c r="J7" s="164"/>
      <c r="K7" s="164"/>
    </row>
    <row r="8" spans="2:12" ht="23.25" customHeight="1">
      <c r="B8" s="5"/>
      <c r="C8" s="74" t="s">
        <v>48</v>
      </c>
      <c r="D8" s="5"/>
      <c r="E8" s="5"/>
      <c r="F8" s="5"/>
      <c r="G8" s="45" t="s">
        <v>44</v>
      </c>
      <c r="H8" s="165"/>
      <c r="I8" s="165"/>
      <c r="J8" s="165"/>
      <c r="K8" s="165"/>
    </row>
    <row r="9" spans="2:12" ht="23.25" customHeight="1">
      <c r="B9" s="5"/>
      <c r="C9" s="74" t="s">
        <v>50</v>
      </c>
      <c r="D9" s="5"/>
      <c r="E9" s="5"/>
      <c r="F9" s="5"/>
      <c r="G9" s="45" t="s">
        <v>19</v>
      </c>
      <c r="H9" s="165"/>
      <c r="I9" s="165"/>
      <c r="J9" s="165"/>
      <c r="K9" s="165"/>
    </row>
    <row r="10" spans="2:12" ht="22.5" customHeight="1">
      <c r="B10" s="5"/>
      <c r="C10" s="5"/>
      <c r="D10" s="5"/>
      <c r="E10" s="5"/>
      <c r="F10" s="5"/>
      <c r="G10" s="75" t="s">
        <v>46</v>
      </c>
      <c r="H10" s="172"/>
      <c r="I10" s="172"/>
      <c r="J10" s="172"/>
      <c r="K10" s="172"/>
    </row>
    <row r="11" spans="2:12" ht="22.5" customHeight="1" thickBot="1">
      <c r="B11" s="5"/>
      <c r="C11" s="5"/>
      <c r="D11" s="5"/>
      <c r="E11" s="5"/>
      <c r="F11" s="5"/>
      <c r="G11" s="5"/>
      <c r="H11" s="5"/>
      <c r="I11" s="5"/>
      <c r="J11" s="5"/>
      <c r="K11" s="5"/>
    </row>
    <row r="12" spans="2:12" ht="26.25" customHeight="1" thickBot="1">
      <c r="B12" s="160" t="s">
        <v>5</v>
      </c>
      <c r="C12" s="161"/>
      <c r="D12" s="157" t="s">
        <v>12</v>
      </c>
      <c r="E12" s="158"/>
      <c r="F12" s="158"/>
      <c r="G12" s="159"/>
      <c r="H12" s="157" t="s">
        <v>13</v>
      </c>
      <c r="I12" s="158"/>
      <c r="J12" s="158"/>
      <c r="K12" s="159"/>
    </row>
    <row r="13" spans="2:12" ht="24" customHeight="1" thickBot="1">
      <c r="B13" s="162"/>
      <c r="C13" s="163"/>
      <c r="D13" s="102" t="s">
        <v>14</v>
      </c>
      <c r="E13" s="103" t="s">
        <v>2</v>
      </c>
      <c r="F13" s="104" t="s">
        <v>51</v>
      </c>
      <c r="G13" s="105" t="s">
        <v>16</v>
      </c>
      <c r="H13" s="102" t="s">
        <v>14</v>
      </c>
      <c r="I13" s="103" t="s">
        <v>2</v>
      </c>
      <c r="J13" s="104" t="s">
        <v>51</v>
      </c>
      <c r="K13" s="105" t="s">
        <v>16</v>
      </c>
    </row>
    <row r="14" spans="2:12" ht="38.25" customHeight="1">
      <c r="B14" s="128" t="s">
        <v>7</v>
      </c>
      <c r="C14" s="129"/>
      <c r="D14" s="10"/>
      <c r="E14" s="12"/>
      <c r="F14" s="11"/>
      <c r="G14" s="13"/>
      <c r="H14" s="14"/>
      <c r="I14" s="7" t="s">
        <v>8</v>
      </c>
      <c r="J14" s="15">
        <v>4200</v>
      </c>
      <c r="K14" s="8">
        <f>H14*J14</f>
        <v>0</v>
      </c>
      <c r="L14" s="9"/>
    </row>
    <row r="15" spans="2:12" ht="38.25" customHeight="1" thickBot="1">
      <c r="B15" s="139" t="s">
        <v>21</v>
      </c>
      <c r="C15" s="140"/>
      <c r="D15" s="80"/>
      <c r="E15" s="81"/>
      <c r="F15" s="82"/>
      <c r="G15" s="83"/>
      <c r="H15" s="84"/>
      <c r="I15" s="85" t="s">
        <v>22</v>
      </c>
      <c r="J15" s="86">
        <v>839</v>
      </c>
      <c r="K15" s="111">
        <f>H15*J15</f>
        <v>0</v>
      </c>
      <c r="L15" s="9"/>
    </row>
    <row r="16" spans="2:12" ht="38.25" customHeight="1" thickBot="1">
      <c r="B16" s="170" t="s">
        <v>9</v>
      </c>
      <c r="C16" s="171"/>
      <c r="D16" s="16"/>
      <c r="E16" s="18"/>
      <c r="F16" s="17"/>
      <c r="G16" s="180"/>
      <c r="H16" s="19"/>
      <c r="I16" s="79"/>
      <c r="J16" s="17"/>
      <c r="K16" s="112">
        <f>SUM(K14:K15)</f>
        <v>0</v>
      </c>
      <c r="L16" s="20"/>
    </row>
    <row r="17" spans="2:12" ht="24" customHeight="1" thickBot="1">
      <c r="B17" s="141" t="s">
        <v>64</v>
      </c>
      <c r="C17" s="142"/>
      <c r="D17" s="142"/>
      <c r="E17" s="142"/>
      <c r="F17" s="142"/>
      <c r="G17" s="142"/>
      <c r="H17" s="142"/>
      <c r="I17" s="142"/>
      <c r="J17" s="142"/>
      <c r="K17" s="143"/>
      <c r="L17" s="20"/>
    </row>
    <row r="18" spans="2:12" ht="24" customHeight="1" thickBot="1">
      <c r="B18" s="40"/>
      <c r="C18" s="87" t="s">
        <v>0</v>
      </c>
      <c r="D18" s="106" t="s">
        <v>14</v>
      </c>
      <c r="E18" s="36" t="s">
        <v>2</v>
      </c>
      <c r="F18" s="88" t="s">
        <v>51</v>
      </c>
      <c r="G18" s="92" t="s">
        <v>16</v>
      </c>
      <c r="H18" s="147" t="s">
        <v>60</v>
      </c>
      <c r="I18" s="148"/>
      <c r="J18" s="99"/>
      <c r="K18" s="100"/>
      <c r="L18" s="20"/>
    </row>
    <row r="19" spans="2:12" ht="27" customHeight="1">
      <c r="B19" s="40"/>
      <c r="C19" s="176" t="s">
        <v>52</v>
      </c>
      <c r="D19" s="173"/>
      <c r="E19" s="38" t="s">
        <v>4</v>
      </c>
      <c r="F19" s="108">
        <v>4480</v>
      </c>
      <c r="G19" s="113">
        <f t="shared" ref="G19:G24" si="0">D19*F19</f>
        <v>0</v>
      </c>
      <c r="H19" s="93" t="s">
        <v>59</v>
      </c>
      <c r="I19" s="94" t="s">
        <v>62</v>
      </c>
      <c r="J19" s="90"/>
      <c r="K19" s="91"/>
      <c r="L19" s="20"/>
    </row>
    <row r="20" spans="2:12" ht="27" customHeight="1">
      <c r="B20" s="40"/>
      <c r="C20" s="177" t="s">
        <v>53</v>
      </c>
      <c r="D20" s="174"/>
      <c r="E20" s="78" t="s">
        <v>8</v>
      </c>
      <c r="F20" s="6">
        <v>56000</v>
      </c>
      <c r="G20" s="114">
        <f t="shared" si="0"/>
        <v>0</v>
      </c>
      <c r="H20" s="95" t="s">
        <v>58</v>
      </c>
      <c r="I20" s="96" t="s">
        <v>61</v>
      </c>
      <c r="J20" s="90"/>
      <c r="K20" s="91"/>
      <c r="L20" s="20"/>
    </row>
    <row r="21" spans="2:12" ht="27" customHeight="1">
      <c r="B21" s="40"/>
      <c r="C21" s="177" t="s">
        <v>54</v>
      </c>
      <c r="D21" s="174"/>
      <c r="E21" s="78" t="s">
        <v>8</v>
      </c>
      <c r="F21" s="6">
        <v>56000</v>
      </c>
      <c r="G21" s="114">
        <f t="shared" si="0"/>
        <v>0</v>
      </c>
      <c r="H21" s="95" t="s">
        <v>58</v>
      </c>
      <c r="I21" s="96" t="s">
        <v>61</v>
      </c>
      <c r="J21" s="90"/>
      <c r="K21" s="91"/>
      <c r="L21" s="20"/>
    </row>
    <row r="22" spans="2:12" ht="27" customHeight="1">
      <c r="B22" s="40"/>
      <c r="C22" s="177" t="s">
        <v>55</v>
      </c>
      <c r="D22" s="174"/>
      <c r="E22" s="78" t="s">
        <v>4</v>
      </c>
      <c r="F22" s="6">
        <v>2380</v>
      </c>
      <c r="G22" s="114">
        <f t="shared" si="0"/>
        <v>0</v>
      </c>
      <c r="H22" s="95" t="s">
        <v>58</v>
      </c>
      <c r="I22" s="96" t="s">
        <v>61</v>
      </c>
      <c r="J22" s="90"/>
      <c r="K22" s="91"/>
      <c r="L22" s="20"/>
    </row>
    <row r="23" spans="2:12" ht="27" customHeight="1">
      <c r="B23" s="40"/>
      <c r="C23" s="177" t="s">
        <v>56</v>
      </c>
      <c r="D23" s="174"/>
      <c r="E23" s="78" t="s">
        <v>4</v>
      </c>
      <c r="F23" s="6">
        <v>4480</v>
      </c>
      <c r="G23" s="114">
        <f t="shared" si="0"/>
        <v>0</v>
      </c>
      <c r="H23" s="95" t="s">
        <v>58</v>
      </c>
      <c r="I23" s="96" t="s">
        <v>61</v>
      </c>
      <c r="J23" s="90"/>
      <c r="K23" s="91"/>
      <c r="L23" s="20"/>
    </row>
    <row r="24" spans="2:12" ht="27" customHeight="1" thickBot="1">
      <c r="B24" s="40"/>
      <c r="C24" s="178" t="s">
        <v>57</v>
      </c>
      <c r="D24" s="175"/>
      <c r="E24" s="101" t="s">
        <v>4</v>
      </c>
      <c r="F24" s="109">
        <v>4480</v>
      </c>
      <c r="G24" s="115">
        <f t="shared" si="0"/>
        <v>0</v>
      </c>
      <c r="H24" s="97" t="s">
        <v>58</v>
      </c>
      <c r="I24" s="98" t="s">
        <v>61</v>
      </c>
      <c r="J24" s="90"/>
      <c r="K24" s="91"/>
      <c r="L24" s="20"/>
    </row>
    <row r="25" spans="2:12" ht="25.5" customHeight="1" thickBot="1">
      <c r="B25" s="130" t="s">
        <v>6</v>
      </c>
      <c r="C25" s="131"/>
      <c r="D25" s="131"/>
      <c r="E25" s="131"/>
      <c r="F25" s="131"/>
      <c r="G25" s="131"/>
      <c r="H25" s="131"/>
      <c r="I25" s="131"/>
      <c r="J25" s="132"/>
      <c r="K25" s="133"/>
    </row>
    <row r="26" spans="2:12" ht="25.5" customHeight="1" thickBot="1">
      <c r="B26" s="168"/>
      <c r="C26" s="87" t="s">
        <v>0</v>
      </c>
      <c r="D26" s="107" t="s">
        <v>24</v>
      </c>
      <c r="E26" s="36" t="s">
        <v>2</v>
      </c>
      <c r="F26" s="88" t="s">
        <v>51</v>
      </c>
      <c r="G26" s="89" t="s">
        <v>16</v>
      </c>
      <c r="H26" s="23"/>
      <c r="I26" s="24"/>
      <c r="J26" s="24"/>
      <c r="K26" s="25"/>
    </row>
    <row r="27" spans="2:12" ht="21.75" customHeight="1">
      <c r="B27" s="168"/>
      <c r="C27" s="134" t="s">
        <v>1</v>
      </c>
      <c r="D27" s="135" t="s">
        <v>3</v>
      </c>
      <c r="E27" s="136"/>
      <c r="F27" s="137"/>
      <c r="G27" s="138"/>
      <c r="H27" s="153"/>
      <c r="I27" s="154"/>
      <c r="J27" s="154"/>
      <c r="K27" s="155"/>
    </row>
    <row r="28" spans="2:12" ht="30.75" customHeight="1">
      <c r="B28" s="168"/>
      <c r="C28" s="134"/>
      <c r="D28" s="26"/>
      <c r="E28" s="41" t="s">
        <v>4</v>
      </c>
      <c r="F28" s="27">
        <v>1190</v>
      </c>
      <c r="G28" s="121">
        <f>D28*F28</f>
        <v>0</v>
      </c>
      <c r="H28" s="28"/>
      <c r="I28" s="29"/>
      <c r="J28" s="29"/>
      <c r="K28" s="30"/>
    </row>
    <row r="29" spans="2:12" ht="21.75" customHeight="1">
      <c r="B29" s="168"/>
      <c r="C29" s="134"/>
      <c r="D29" s="149" t="s">
        <v>10</v>
      </c>
      <c r="E29" s="150"/>
      <c r="F29" s="151"/>
      <c r="G29" s="152"/>
      <c r="H29" s="153"/>
      <c r="I29" s="154"/>
      <c r="J29" s="154"/>
      <c r="K29" s="155"/>
    </row>
    <row r="30" spans="2:12" ht="30.75" customHeight="1" thickBot="1">
      <c r="B30" s="168"/>
      <c r="C30" s="134"/>
      <c r="D30" s="31"/>
      <c r="E30" s="33" t="s">
        <v>4</v>
      </c>
      <c r="F30" s="32">
        <v>2380</v>
      </c>
      <c r="G30" s="122">
        <f>D30*F30</f>
        <v>0</v>
      </c>
      <c r="H30" s="28"/>
      <c r="I30" s="29"/>
      <c r="J30" s="29"/>
      <c r="K30" s="30"/>
    </row>
    <row r="31" spans="2:12" ht="23.25" customHeight="1" thickTop="1" thickBot="1">
      <c r="B31" s="168"/>
      <c r="C31" s="134"/>
      <c r="D31" s="166" t="s">
        <v>15</v>
      </c>
      <c r="E31" s="167"/>
      <c r="F31" s="167"/>
      <c r="G31" s="123">
        <f>G28+G30</f>
        <v>0</v>
      </c>
      <c r="H31" s="28"/>
      <c r="I31" s="29"/>
      <c r="J31" s="29"/>
      <c r="K31" s="30"/>
    </row>
    <row r="32" spans="2:12" ht="42.75" customHeight="1" thickBot="1">
      <c r="B32" s="168"/>
      <c r="C32" s="52" t="s">
        <v>23</v>
      </c>
      <c r="D32" s="34"/>
      <c r="E32" s="36" t="s">
        <v>4</v>
      </c>
      <c r="F32" s="35">
        <v>734</v>
      </c>
      <c r="G32" s="37">
        <f>D32*F32</f>
        <v>0</v>
      </c>
      <c r="H32" s="28"/>
      <c r="I32" s="29"/>
      <c r="J32" s="29"/>
      <c r="K32" s="30"/>
    </row>
    <row r="33" spans="2:11" ht="33.75" customHeight="1" thickBot="1">
      <c r="B33" s="168"/>
      <c r="C33" s="42" t="s">
        <v>25</v>
      </c>
      <c r="D33" s="34"/>
      <c r="E33" s="36" t="s">
        <v>8</v>
      </c>
      <c r="F33" s="44">
        <v>3500</v>
      </c>
      <c r="G33" s="110">
        <f>D33*F33</f>
        <v>0</v>
      </c>
      <c r="H33" s="28"/>
      <c r="I33" s="29"/>
      <c r="J33" s="29"/>
      <c r="K33" s="30"/>
    </row>
    <row r="34" spans="2:11" ht="33.75" customHeight="1" thickBot="1">
      <c r="B34" s="169"/>
      <c r="C34" s="42" t="s">
        <v>26</v>
      </c>
      <c r="D34" s="34"/>
      <c r="E34" s="36" t="s">
        <v>27</v>
      </c>
      <c r="F34" s="44">
        <v>1029</v>
      </c>
      <c r="G34" s="37">
        <f>D34*F34</f>
        <v>0</v>
      </c>
      <c r="H34" s="29"/>
      <c r="I34" s="29"/>
      <c r="J34" s="29"/>
      <c r="K34" s="30"/>
    </row>
    <row r="35" spans="2:11" ht="26.25" customHeight="1" thickBot="1">
      <c r="B35" s="141" t="s">
        <v>28</v>
      </c>
      <c r="C35" s="142"/>
      <c r="D35" s="142"/>
      <c r="E35" s="142"/>
      <c r="F35" s="142"/>
      <c r="G35" s="142"/>
      <c r="H35" s="142"/>
      <c r="I35" s="142"/>
      <c r="J35" s="142"/>
      <c r="K35" s="143"/>
    </row>
    <row r="36" spans="2:11" ht="24" customHeight="1" thickBot="1">
      <c r="B36" s="40"/>
      <c r="C36" s="21" t="s">
        <v>0</v>
      </c>
      <c r="D36" s="56" t="s">
        <v>14</v>
      </c>
      <c r="E36" s="22" t="s">
        <v>2</v>
      </c>
      <c r="F36" s="88" t="s">
        <v>51</v>
      </c>
      <c r="G36" s="57" t="s">
        <v>16</v>
      </c>
      <c r="H36" s="23"/>
      <c r="I36" s="43"/>
      <c r="J36" s="24"/>
      <c r="K36" s="25"/>
    </row>
    <row r="37" spans="2:11" ht="36" customHeight="1" thickBot="1">
      <c r="B37" s="40"/>
      <c r="C37" s="42" t="s">
        <v>29</v>
      </c>
      <c r="D37" s="58"/>
      <c r="E37" s="59" t="s">
        <v>30</v>
      </c>
      <c r="F37" s="60">
        <v>4320</v>
      </c>
      <c r="G37" s="116">
        <f>D37*F37</f>
        <v>0</v>
      </c>
      <c r="H37" s="40"/>
      <c r="I37" s="50"/>
      <c r="J37" s="61"/>
      <c r="K37" s="51"/>
    </row>
    <row r="38" spans="2:11" ht="33" customHeight="1">
      <c r="B38" s="40"/>
      <c r="C38" s="62" t="s">
        <v>33</v>
      </c>
      <c r="D38" s="63"/>
      <c r="E38" s="64" t="s">
        <v>35</v>
      </c>
      <c r="F38" s="65">
        <v>1000</v>
      </c>
      <c r="G38" s="117">
        <f>D38*F38</f>
        <v>0</v>
      </c>
      <c r="H38" s="40"/>
      <c r="I38" s="54"/>
      <c r="J38" s="61"/>
      <c r="K38" s="55"/>
    </row>
    <row r="39" spans="2:11" ht="33" customHeight="1">
      <c r="B39" s="40"/>
      <c r="C39" s="70" t="s">
        <v>34</v>
      </c>
      <c r="D39" s="71"/>
      <c r="E39" s="72" t="s">
        <v>35</v>
      </c>
      <c r="F39" s="73">
        <v>6000</v>
      </c>
      <c r="G39" s="118">
        <f>D39*F39</f>
        <v>0</v>
      </c>
      <c r="H39" s="40"/>
      <c r="I39" s="54"/>
      <c r="J39" s="61"/>
      <c r="K39" s="55"/>
    </row>
    <row r="40" spans="2:11" ht="33" customHeight="1" thickBot="1">
      <c r="B40" s="40"/>
      <c r="C40" s="66" t="s">
        <v>45</v>
      </c>
      <c r="D40" s="67"/>
      <c r="E40" s="68" t="s">
        <v>36</v>
      </c>
      <c r="F40" s="69">
        <v>3500</v>
      </c>
      <c r="G40" s="119">
        <f>D40*F40</f>
        <v>0</v>
      </c>
      <c r="H40" s="40"/>
      <c r="I40" s="54"/>
      <c r="J40" s="61"/>
      <c r="K40" s="55"/>
    </row>
    <row r="41" spans="2:11" ht="24.75" customHeight="1" thickBot="1">
      <c r="B41" s="40"/>
      <c r="C41" s="144" t="s">
        <v>38</v>
      </c>
      <c r="D41" s="145"/>
      <c r="E41" s="145"/>
      <c r="F41" s="146"/>
      <c r="G41" s="120">
        <f>SUM(G38:G40)</f>
        <v>0</v>
      </c>
      <c r="H41" s="40"/>
      <c r="I41" s="54"/>
      <c r="J41" s="61"/>
      <c r="K41" s="55"/>
    </row>
    <row r="42" spans="2:11" ht="31.5" customHeight="1" thickBot="1">
      <c r="B42" s="40"/>
      <c r="C42" s="42" t="s">
        <v>32</v>
      </c>
      <c r="D42" s="58"/>
      <c r="E42" s="59" t="s">
        <v>31</v>
      </c>
      <c r="F42" s="60">
        <v>978</v>
      </c>
      <c r="G42" s="116">
        <f>D42*F42</f>
        <v>0</v>
      </c>
      <c r="H42" s="46"/>
      <c r="I42" s="47"/>
      <c r="J42" s="48"/>
      <c r="K42" s="49"/>
    </row>
    <row r="43" spans="2:11" ht="37.5" customHeight="1" thickBot="1">
      <c r="B43" s="126" t="s">
        <v>11</v>
      </c>
      <c r="C43" s="127"/>
      <c r="D43" s="127"/>
      <c r="E43" s="127"/>
      <c r="F43" s="127"/>
      <c r="G43" s="127"/>
      <c r="H43" s="124">
        <f>G16+K16+G31+G32+G33+G34+G37+G42+G41+G19+G20+G21+G22+G23+G24</f>
        <v>0</v>
      </c>
      <c r="I43" s="125"/>
      <c r="J43" s="125"/>
      <c r="K43" s="1" t="s">
        <v>17</v>
      </c>
    </row>
  </sheetData>
  <mergeCells count="28">
    <mergeCell ref="B2:K2"/>
    <mergeCell ref="D12:G12"/>
    <mergeCell ref="H12:K12"/>
    <mergeCell ref="B12:C13"/>
    <mergeCell ref="H27:K27"/>
    <mergeCell ref="H6:J6"/>
    <mergeCell ref="H4:K4"/>
    <mergeCell ref="H5:K5"/>
    <mergeCell ref="B26:B34"/>
    <mergeCell ref="B16:C16"/>
    <mergeCell ref="J7:K7"/>
    <mergeCell ref="H10:K10"/>
    <mergeCell ref="H8:K8"/>
    <mergeCell ref="H9:K9"/>
    <mergeCell ref="H43:J43"/>
    <mergeCell ref="B43:G43"/>
    <mergeCell ref="B14:C14"/>
    <mergeCell ref="B25:K25"/>
    <mergeCell ref="C27:C31"/>
    <mergeCell ref="D27:G27"/>
    <mergeCell ref="B15:C15"/>
    <mergeCell ref="B35:K35"/>
    <mergeCell ref="C41:F41"/>
    <mergeCell ref="B17:K17"/>
    <mergeCell ref="H18:I18"/>
    <mergeCell ref="D29:G29"/>
    <mergeCell ref="H29:K29"/>
    <mergeCell ref="D31:F31"/>
  </mergeCells>
  <phoneticPr fontId="1"/>
  <pageMargins left="0.70866141732283472" right="0.70866141732283472" top="0.39370078740157483" bottom="0.39370078740157483" header="0.31496062992125984" footer="0.31496062992125984"/>
  <pageSetup paperSize="9" scale="68"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法人記入</vt:lpstr>
      <vt:lpstr>法人記入!Print_Area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mieken</cp:lastModifiedBy>
  <cp:lastPrinted>2023-05-22T02:58:20Z</cp:lastPrinted>
  <dcterms:created xsi:type="dcterms:W3CDTF">2014-08-27T12:54:28Z</dcterms:created>
  <dcterms:modified xsi:type="dcterms:W3CDTF">2023-05-22T02:58:59Z</dcterms:modified>
</cp:coreProperties>
</file>