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14385" yWindow="-15" windowWidth="14430" windowHeight="12420" tabRatio="781"/>
  </bookViews>
  <sheets>
    <sheet name="215県会計決算総覧" sheetId="41" r:id="rId1"/>
  </sheets>
  <definedNames>
    <definedName name="_xlnm.Print_Area" localSheetId="0">'215県会計決算総覧'!$A$1:$I$40</definedName>
  </definedNames>
  <calcPr calcId="162913"/>
</workbook>
</file>

<file path=xl/calcChain.xml><?xml version="1.0" encoding="utf-8"?>
<calcChain xmlns="http://schemas.openxmlformats.org/spreadsheetml/2006/main">
  <c r="H7" i="41" l="1"/>
  <c r="G7" i="41"/>
  <c r="F7" i="41"/>
  <c r="E7" i="41"/>
  <c r="D7" i="41"/>
  <c r="C7" i="41"/>
</calcChain>
</file>

<file path=xl/sharedStrings.xml><?xml version="1.0" encoding="utf-8"?>
<sst xmlns="http://schemas.openxmlformats.org/spreadsheetml/2006/main" count="51" uniqueCount="35">
  <si>
    <t xml:space="preserve">  単位：円</t>
  </si>
  <si>
    <t>別途積立
財産編入</t>
    <rPh sb="7" eb="9">
      <t>ヘンニュウ</t>
    </rPh>
    <phoneticPr fontId="6"/>
  </si>
  <si>
    <t>計
(総歳出)</t>
    <rPh sb="5" eb="6">
      <t>デ</t>
    </rPh>
    <phoneticPr fontId="6"/>
  </si>
  <si>
    <t>決              算              額</t>
    <phoneticPr fontId="6"/>
  </si>
  <si>
    <t>計
(総歳入)</t>
    <phoneticPr fontId="6"/>
  </si>
  <si>
    <t>前年度へ
繰上充用</t>
    <rPh sb="0" eb="3">
      <t>ゼンネンド</t>
    </rPh>
    <rPh sb="5" eb="8">
      <t>クリコシ</t>
    </rPh>
    <rPh sb="8" eb="9">
      <t>ヨウ</t>
    </rPh>
    <phoneticPr fontId="6"/>
  </si>
  <si>
    <t>決              算              額</t>
    <phoneticPr fontId="6"/>
  </si>
  <si>
    <t>県債元金
借替支出</t>
    <rPh sb="0" eb="2">
      <t>ケンサイ</t>
    </rPh>
    <rPh sb="2" eb="4">
      <t>ガンキン</t>
    </rPh>
    <rPh sb="5" eb="6">
      <t>カ</t>
    </rPh>
    <rPh sb="6" eb="7">
      <t>カ</t>
    </rPh>
    <rPh sb="7" eb="9">
      <t>シシュツ</t>
    </rPh>
    <phoneticPr fontId="6"/>
  </si>
  <si>
    <t>県債元金
借替収入</t>
    <rPh sb="0" eb="2">
      <t>ケンサイ</t>
    </rPh>
    <rPh sb="2" eb="4">
      <t>ガンキン</t>
    </rPh>
    <rPh sb="5" eb="7">
      <t>カリカ</t>
    </rPh>
    <rPh sb="7" eb="9">
      <t>シュウニュウ</t>
    </rPh>
    <phoneticPr fontId="2"/>
  </si>
  <si>
    <t>三重県中小企業者等支援資金
貸付事業等</t>
    <rPh sb="7" eb="8">
      <t>シャ</t>
    </rPh>
    <rPh sb="8" eb="9">
      <t>ナド</t>
    </rPh>
    <rPh sb="9" eb="11">
      <t>シエン</t>
    </rPh>
    <rPh sb="11" eb="13">
      <t>シキン</t>
    </rPh>
    <rPh sb="14" eb="16">
      <t>カシツ</t>
    </rPh>
    <rPh sb="16" eb="18">
      <t>ジギョウ</t>
    </rPh>
    <rPh sb="18" eb="19">
      <t>ナド</t>
    </rPh>
    <phoneticPr fontId="6"/>
  </si>
  <si>
    <t>三重県沿岸漁業改善資金
貸付事業</t>
    <phoneticPr fontId="6"/>
  </si>
  <si>
    <t>資料 出納局</t>
    <phoneticPr fontId="2"/>
  </si>
  <si>
    <t>三重県地方卸売市場事業</t>
    <rPh sb="3" eb="5">
      <t>チホウ</t>
    </rPh>
    <phoneticPr fontId="6"/>
  </si>
  <si>
    <t>三重県県債管理</t>
    <rPh sb="0" eb="3">
      <t>ミエケン</t>
    </rPh>
    <rPh sb="3" eb="5">
      <t>ケンサイ</t>
    </rPh>
    <rPh sb="5" eb="7">
      <t>カンリ</t>
    </rPh>
    <phoneticPr fontId="2"/>
  </si>
  <si>
    <t>２１５．県   会   計   決   算   総   覧</t>
    <phoneticPr fontId="6"/>
  </si>
  <si>
    <t>三重県立子ども心身発達
医療センター事業</t>
    <rPh sb="0" eb="4">
      <t>ミエケンリツ</t>
    </rPh>
    <rPh sb="4" eb="5">
      <t>コ</t>
    </rPh>
    <rPh sb="7" eb="9">
      <t>シンシン</t>
    </rPh>
    <rPh sb="9" eb="11">
      <t>ハッタツ</t>
    </rPh>
    <rPh sb="12" eb="14">
      <t>イリョウ</t>
    </rPh>
    <rPh sb="18" eb="20">
      <t>ジギョウ</t>
    </rPh>
    <phoneticPr fontId="2"/>
  </si>
  <si>
    <t>総額</t>
    <phoneticPr fontId="6"/>
  </si>
  <si>
    <t>一般会計</t>
    <phoneticPr fontId="6"/>
  </si>
  <si>
    <t>特別会計</t>
    <phoneticPr fontId="6"/>
  </si>
  <si>
    <t>地方独立行政法人三重県立
総合医療センター資金貸付</t>
    <rPh sb="0" eb="2">
      <t>チホウ</t>
    </rPh>
    <rPh sb="2" eb="4">
      <t>ドクリツ</t>
    </rPh>
    <rPh sb="4" eb="6">
      <t>ギョウセイ</t>
    </rPh>
    <rPh sb="6" eb="8">
      <t>ホウジン</t>
    </rPh>
    <rPh sb="8" eb="10">
      <t>ミエ</t>
    </rPh>
    <rPh sb="10" eb="12">
      <t>ケンリツ</t>
    </rPh>
    <rPh sb="13" eb="15">
      <t>ソウゴウ</t>
    </rPh>
    <rPh sb="15" eb="17">
      <t>イリョウ</t>
    </rPh>
    <rPh sb="21" eb="23">
      <t>シキン</t>
    </rPh>
    <rPh sb="23" eb="24">
      <t>カ</t>
    </rPh>
    <rPh sb="24" eb="25">
      <t>ツ</t>
    </rPh>
    <phoneticPr fontId="6"/>
  </si>
  <si>
    <t>三重県母子及び父子並びに
寡婦福祉資金貸付事業</t>
    <rPh sb="7" eb="9">
      <t>フシ</t>
    </rPh>
    <rPh sb="9" eb="10">
      <t>ナラ</t>
    </rPh>
    <phoneticPr fontId="6"/>
  </si>
  <si>
    <t>予算現額</t>
    <phoneticPr fontId="6"/>
  </si>
  <si>
    <t>純歳入</t>
    <phoneticPr fontId="6"/>
  </si>
  <si>
    <t>前年度より
繰越</t>
    <rPh sb="0" eb="3">
      <t>ゼンネンド</t>
    </rPh>
    <rPh sb="6" eb="8">
      <t>クリコシ</t>
    </rPh>
    <phoneticPr fontId="6"/>
  </si>
  <si>
    <t>他会計より
繰入</t>
    <rPh sb="0" eb="2">
      <t>タカイ</t>
    </rPh>
    <rPh sb="2" eb="3">
      <t>ケイ</t>
    </rPh>
    <rPh sb="6" eb="8">
      <t>クリイレ</t>
    </rPh>
    <phoneticPr fontId="6"/>
  </si>
  <si>
    <t>別途積立
財産繰入
並びに運用</t>
    <rPh sb="13" eb="15">
      <t>ウンヨウ</t>
    </rPh>
    <phoneticPr fontId="6"/>
  </si>
  <si>
    <t>純歳出</t>
    <rPh sb="2" eb="3">
      <t>デ</t>
    </rPh>
    <phoneticPr fontId="6"/>
  </si>
  <si>
    <t>他会計へ
繰出</t>
    <rPh sb="0" eb="2">
      <t>タカイ</t>
    </rPh>
    <rPh sb="2" eb="3">
      <t>ケイ</t>
    </rPh>
    <rPh sb="5" eb="6">
      <t>クリイレ</t>
    </rPh>
    <rPh sb="6" eb="7">
      <t>デ</t>
    </rPh>
    <phoneticPr fontId="6"/>
  </si>
  <si>
    <t>三重県就農施設等資金
貸付事業等</t>
    <rPh sb="3" eb="5">
      <t>シュウノウ</t>
    </rPh>
    <rPh sb="5" eb="7">
      <t>シセツ</t>
    </rPh>
    <rPh sb="7" eb="8">
      <t>トウ</t>
    </rPh>
    <rPh sb="8" eb="10">
      <t>シキン</t>
    </rPh>
    <rPh sb="11" eb="13">
      <t>カシツケ</t>
    </rPh>
    <rPh sb="13" eb="15">
      <t>ジギョウ</t>
    </rPh>
    <rPh sb="15" eb="16">
      <t>トウ</t>
    </rPh>
    <phoneticPr fontId="6"/>
  </si>
  <si>
    <t>三重県林業改善資金
貸付事業</t>
    <phoneticPr fontId="6"/>
  </si>
  <si>
    <t>三重県国民健康保険事業</t>
  </si>
  <si>
    <t>三重県国民健康保険事業</t>
    <phoneticPr fontId="2"/>
  </si>
  <si>
    <t>三重県港湾整備事業</t>
  </si>
  <si>
    <t>（１）歳 入（令和２年度）</t>
    <rPh sb="7" eb="9">
      <t>レイワ</t>
    </rPh>
    <rPh sb="10" eb="12">
      <t>ネンド</t>
    </rPh>
    <phoneticPr fontId="6"/>
  </si>
  <si>
    <t>（２）歳 出（令和２年度）</t>
    <rPh sb="5" eb="6">
      <t>シュツ</t>
    </rPh>
    <rPh sb="7" eb="9">
      <t>レイワ</t>
    </rPh>
    <rPh sb="10" eb="12">
      <t>ネンド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</si>
</sst>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&quot;¥&quot;#,##0.00;[Red]&quot;¥&quot;\-#,##0.00"/>
    <numFmt numFmtId="41" formatCode="_ * #,##0_ ;_ * \-#,##0_ ;_ * &quot;-&quot;_ ;_ @_ "/>
    <numFmt numFmtId="179" formatCode="#,##0;\△#,##0;&quot;-&quot;"/>
    <numFmt numFmtId="180" formatCode="#,##0_ "/>
  </numFmts>
  <fonts count="16" x14ac:knownFonts="1">
    <font>
      <sz val="11"/>
      <name val="ＭＳ Ｐゴシック"/>
      <family val="3"/>
      <charset val="128"/>
    </font>
    <font>
      <sz val="13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b/>
      <sz val="12"/>
      <name val="ＭＳ 明朝"/>
      <family val="1"/>
      <charset val="128"/>
    </font>
    <font>
      <sz val="20"/>
      <name val="ＭＳ ゴシック"/>
      <family val="3"/>
      <charset val="128"/>
    </font>
    <font>
      <sz val="14"/>
      <name val="Terminal"/>
      <charset val="128"/>
    </font>
    <font>
      <sz val="11"/>
      <name val="ＭＳ Ｐゴシック"/>
      <family val="3"/>
      <charset val="128"/>
    </font>
    <font>
      <sz val="14"/>
      <color rgb="FF0000FF"/>
      <name val="ＭＳ ゴシック"/>
      <family val="3"/>
      <charset val="128"/>
    </font>
    <font>
      <sz val="13"/>
      <color rgb="FFFF0000"/>
      <name val="ＭＳ 明朝"/>
      <family val="1"/>
      <charset val="128"/>
    </font>
    <font>
      <sz val="14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5">
    <xf numFmtId="0" fontId="0" fillId="0" borderId="0"/>
    <xf numFmtId="37" fontId="8" fillId="0" borderId="0"/>
    <xf numFmtId="8" fontId="9" fillId="0" borderId="0" applyFont="0" applyFill="0" applyBorder="0" applyAlignment="0" applyProtection="0">
      <alignment vertical="center"/>
    </xf>
    <xf numFmtId="179" fontId="9" fillId="0" borderId="0" applyNumberFormat="0" applyFont="0" applyFill="0" applyBorder="0" applyAlignment="0" applyProtection="0">
      <alignment vertical="center"/>
    </xf>
    <xf numFmtId="0" fontId="9" fillId="0" borderId="0"/>
  </cellStyleXfs>
  <cellXfs count="66">
    <xf numFmtId="0" fontId="0" fillId="0" borderId="0" xfId="0"/>
    <xf numFmtId="37" fontId="3" fillId="0" borderId="0" xfId="1" applyFont="1" applyFill="1"/>
    <xf numFmtId="37" fontId="7" fillId="0" borderId="0" xfId="1" applyFont="1" applyFill="1" applyAlignment="1" applyProtection="1">
      <alignment horizontal="centerContinuous"/>
    </xf>
    <xf numFmtId="37" fontId="7" fillId="0" borderId="0" xfId="1" quotePrefix="1" applyFont="1" applyFill="1" applyAlignment="1" applyProtection="1">
      <alignment horizontal="centerContinuous"/>
    </xf>
    <xf numFmtId="37" fontId="7" fillId="0" borderId="0" xfId="1" applyFont="1" applyFill="1" applyAlignment="1">
      <alignment horizontal="centerContinuous"/>
    </xf>
    <xf numFmtId="37" fontId="7" fillId="0" borderId="0" xfId="1" applyFont="1" applyFill="1" applyAlignment="1"/>
    <xf numFmtId="37" fontId="3" fillId="0" borderId="2" xfId="1" applyFont="1" applyFill="1" applyBorder="1"/>
    <xf numFmtId="37" fontId="3" fillId="0" borderId="2" xfId="1" applyFont="1" applyFill="1" applyBorder="1" applyAlignment="1" applyProtection="1">
      <alignment horizontal="right"/>
    </xf>
    <xf numFmtId="37" fontId="1" fillId="0" borderId="0" xfId="1" applyFont="1" applyFill="1" applyAlignment="1">
      <alignment horizontal="center" vertical="center"/>
    </xf>
    <xf numFmtId="37" fontId="1" fillId="0" borderId="3" xfId="1" applyFont="1" applyFill="1" applyBorder="1" applyAlignment="1" applyProtection="1">
      <alignment horizontal="centerContinuous" vertical="center"/>
    </xf>
    <xf numFmtId="37" fontId="1" fillId="0" borderId="4" xfId="1" applyFont="1" applyFill="1" applyBorder="1" applyAlignment="1" applyProtection="1">
      <alignment horizontal="centerContinuous" vertical="center"/>
    </xf>
    <xf numFmtId="37" fontId="1" fillId="0" borderId="4" xfId="1" applyFont="1" applyFill="1" applyBorder="1" applyAlignment="1">
      <alignment horizontal="centerContinuous" vertical="center"/>
    </xf>
    <xf numFmtId="37" fontId="1" fillId="0" borderId="4" xfId="1" applyFont="1" applyFill="1" applyBorder="1" applyAlignment="1">
      <alignment horizontal="center" vertical="center"/>
    </xf>
    <xf numFmtId="37" fontId="1" fillId="0" borderId="5" xfId="1" applyFont="1" applyFill="1" applyBorder="1" applyAlignment="1" applyProtection="1">
      <alignment horizontal="center" vertical="center"/>
    </xf>
    <xf numFmtId="37" fontId="1" fillId="0" borderId="5" xfId="1" applyFont="1" applyFill="1" applyBorder="1" applyAlignment="1">
      <alignment horizontal="distributed" vertical="center" wrapText="1" justifyLastLine="1"/>
    </xf>
    <xf numFmtId="37" fontId="1" fillId="0" borderId="5" xfId="1" applyFont="1" applyFill="1" applyBorder="1" applyAlignment="1" applyProtection="1">
      <alignment horizontal="distributed" vertical="center" wrapText="1" justifyLastLine="1"/>
    </xf>
    <xf numFmtId="37" fontId="1" fillId="0" borderId="5" xfId="1" applyFont="1" applyFill="1" applyBorder="1" applyAlignment="1" applyProtection="1">
      <alignment horizontal="center" vertical="center" wrapText="1"/>
    </xf>
    <xf numFmtId="37" fontId="5" fillId="0" borderId="0" xfId="1" applyFont="1" applyFill="1"/>
    <xf numFmtId="37" fontId="3" fillId="0" borderId="0" xfId="1" applyFont="1" applyFill="1" applyAlignment="1"/>
    <xf numFmtId="37" fontId="3" fillId="0" borderId="0" xfId="1" applyFont="1" applyFill="1" applyAlignment="1" applyProtection="1">
      <alignment horizontal="right"/>
    </xf>
    <xf numFmtId="37" fontId="8" fillId="0" borderId="0" xfId="1" applyFont="1" applyFill="1"/>
    <xf numFmtId="37" fontId="3" fillId="0" borderId="0" xfId="1" applyFont="1" applyFill="1" applyBorder="1" applyProtection="1">
      <protection locked="0"/>
    </xf>
    <xf numFmtId="37" fontId="3" fillId="0" borderId="0" xfId="1" applyFont="1" applyFill="1" applyBorder="1" applyAlignment="1" applyProtection="1">
      <alignment horizontal="distributed"/>
    </xf>
    <xf numFmtId="37" fontId="4" fillId="0" borderId="0" xfId="1" applyFont="1" applyFill="1" applyBorder="1" applyAlignment="1" applyProtection="1">
      <alignment vertical="center"/>
    </xf>
    <xf numFmtId="37" fontId="4" fillId="0" borderId="0" xfId="1" applyFont="1" applyFill="1" applyBorder="1" applyAlignment="1" applyProtection="1">
      <alignment horizontal="left" vertical="center"/>
    </xf>
    <xf numFmtId="37" fontId="4" fillId="0" borderId="4" xfId="1" applyFont="1" applyFill="1" applyBorder="1" applyAlignment="1" applyProtection="1">
      <alignment horizontal="left" vertical="center"/>
    </xf>
    <xf numFmtId="37" fontId="3" fillId="0" borderId="2" xfId="1" applyFont="1" applyFill="1" applyBorder="1" applyAlignment="1" applyProtection="1">
      <alignment horizontal="left"/>
    </xf>
    <xf numFmtId="37" fontId="4" fillId="0" borderId="0" xfId="1" applyFont="1" applyFill="1" applyBorder="1" applyAlignment="1" applyProtection="1">
      <alignment horizontal="distributed" vertical="center" wrapText="1"/>
    </xf>
    <xf numFmtId="37" fontId="4" fillId="0" borderId="0" xfId="1" applyFont="1" applyFill="1" applyBorder="1" applyAlignment="1" applyProtection="1">
      <alignment horizontal="distributed" vertical="center" wrapText="1" shrinkToFit="1"/>
    </xf>
    <xf numFmtId="37" fontId="4" fillId="0" borderId="0" xfId="1" applyFont="1" applyFill="1" applyBorder="1" applyAlignment="1" applyProtection="1">
      <alignment horizontal="distributed" vertical="center"/>
    </xf>
    <xf numFmtId="37" fontId="4" fillId="0" borderId="4" xfId="1" applyFont="1" applyFill="1" applyBorder="1" applyAlignment="1" applyProtection="1">
      <alignment horizontal="distributed" vertical="center"/>
    </xf>
    <xf numFmtId="37" fontId="3" fillId="0" borderId="0" xfId="1" applyFont="1" applyFill="1" applyBorder="1" applyAlignment="1" applyProtection="1">
      <alignment horizontal="distributed" vertical="center"/>
    </xf>
    <xf numFmtId="37" fontId="3" fillId="0" borderId="0" xfId="1" applyFont="1" applyFill="1" applyBorder="1" applyAlignment="1">
      <alignment horizontal="distributed" vertical="center"/>
    </xf>
    <xf numFmtId="37" fontId="5" fillId="0" borderId="2" xfId="1" applyFont="1" applyFill="1" applyBorder="1" applyAlignment="1" applyProtection="1">
      <alignment horizontal="left"/>
    </xf>
    <xf numFmtId="37" fontId="10" fillId="0" borderId="0" xfId="1" applyFont="1" applyFill="1"/>
    <xf numFmtId="37" fontId="11" fillId="0" borderId="0" xfId="1" applyFont="1" applyFill="1" applyAlignment="1">
      <alignment horizontal="center" vertical="center"/>
    </xf>
    <xf numFmtId="180" fontId="12" fillId="0" borderId="0" xfId="1" applyNumberFormat="1" applyFont="1" applyFill="1"/>
    <xf numFmtId="37" fontId="13" fillId="0" borderId="0" xfId="1" applyFont="1" applyFill="1"/>
    <xf numFmtId="37" fontId="14" fillId="0" borderId="8" xfId="1" applyFont="1" applyFill="1" applyBorder="1" applyAlignment="1" applyProtection="1">
      <alignment horizontal="right" vertical="center"/>
    </xf>
    <xf numFmtId="37" fontId="14" fillId="0" borderId="1" xfId="1" applyFont="1" applyFill="1" applyBorder="1" applyAlignment="1" applyProtection="1">
      <alignment horizontal="right" vertical="center"/>
    </xf>
    <xf numFmtId="37" fontId="14" fillId="0" borderId="6" xfId="1" applyFont="1" applyFill="1" applyBorder="1" applyAlignment="1" applyProtection="1">
      <alignment horizontal="right" vertical="center"/>
      <protection locked="0"/>
    </xf>
    <xf numFmtId="37" fontId="14" fillId="0" borderId="0" xfId="1" applyFont="1" applyFill="1" applyBorder="1" applyAlignment="1" applyProtection="1">
      <alignment horizontal="right" vertical="center"/>
      <protection locked="0"/>
    </xf>
    <xf numFmtId="37" fontId="14" fillId="0" borderId="0" xfId="1" applyFont="1" applyFill="1" applyBorder="1" applyAlignment="1" applyProtection="1">
      <alignment horizontal="right" vertical="center"/>
    </xf>
    <xf numFmtId="37" fontId="15" fillId="0" borderId="6" xfId="1" applyFont="1" applyFill="1" applyBorder="1" applyAlignment="1" applyProtection="1">
      <alignment horizontal="right" vertical="center"/>
    </xf>
    <xf numFmtId="37" fontId="15" fillId="0" borderId="0" xfId="1" applyFont="1" applyFill="1" applyBorder="1" applyAlignment="1" applyProtection="1">
      <alignment horizontal="right" vertical="center"/>
    </xf>
    <xf numFmtId="37" fontId="15" fillId="0" borderId="6" xfId="1" applyFont="1" applyFill="1" applyBorder="1" applyAlignment="1" applyProtection="1">
      <alignment horizontal="right" vertical="center"/>
      <protection locked="0"/>
    </xf>
    <xf numFmtId="37" fontId="15" fillId="0" borderId="0" xfId="1" applyFont="1" applyFill="1" applyBorder="1" applyAlignment="1" applyProtection="1">
      <alignment horizontal="right" vertical="center"/>
      <protection locked="0"/>
    </xf>
    <xf numFmtId="37" fontId="15" fillId="0" borderId="5" xfId="1" applyFont="1" applyFill="1" applyBorder="1" applyAlignment="1" applyProtection="1">
      <alignment horizontal="right" vertical="center"/>
      <protection locked="0"/>
    </xf>
    <xf numFmtId="37" fontId="15" fillId="0" borderId="4" xfId="1" applyFont="1" applyFill="1" applyBorder="1" applyAlignment="1" applyProtection="1">
      <alignment horizontal="right" vertical="center"/>
      <protection locked="0"/>
    </xf>
    <xf numFmtId="37" fontId="15" fillId="0" borderId="4" xfId="1" applyFont="1" applyFill="1" applyBorder="1" applyAlignment="1" applyProtection="1">
      <alignment horizontal="right" vertical="center"/>
    </xf>
    <xf numFmtId="37" fontId="14" fillId="0" borderId="6" xfId="1" applyFont="1" applyFill="1" applyBorder="1" applyAlignment="1" applyProtection="1">
      <alignment horizontal="right" vertical="center"/>
    </xf>
    <xf numFmtId="37" fontId="3" fillId="0" borderId="0" xfId="1" applyFont="1" applyFill="1" applyBorder="1" applyAlignment="1" applyProtection="1"/>
    <xf numFmtId="41" fontId="15" fillId="0" borderId="0" xfId="1" applyNumberFormat="1" applyFont="1" applyFill="1" applyBorder="1" applyAlignment="1" applyProtection="1">
      <alignment horizontal="right" vertical="center"/>
    </xf>
    <xf numFmtId="41" fontId="15" fillId="0" borderId="0" xfId="1" applyNumberFormat="1" applyFont="1" applyFill="1" applyBorder="1" applyAlignment="1" applyProtection="1">
      <alignment horizontal="right" vertical="center"/>
      <protection locked="0"/>
    </xf>
    <xf numFmtId="41" fontId="14" fillId="0" borderId="0" xfId="1" applyNumberFormat="1" applyFont="1" applyFill="1" applyBorder="1" applyAlignment="1" applyProtection="1">
      <alignment horizontal="right" vertical="center"/>
      <protection locked="0"/>
    </xf>
    <xf numFmtId="41" fontId="15" fillId="0" borderId="4" xfId="1" applyNumberFormat="1" applyFont="1" applyFill="1" applyBorder="1" applyAlignment="1" applyProtection="1">
      <alignment horizontal="right" vertical="center"/>
      <protection locked="0"/>
    </xf>
    <xf numFmtId="41" fontId="15" fillId="0" borderId="4" xfId="1" applyNumberFormat="1" applyFont="1" applyFill="1" applyBorder="1" applyAlignment="1" applyProtection="1">
      <alignment horizontal="right" vertical="center"/>
    </xf>
    <xf numFmtId="41" fontId="14" fillId="0" borderId="0" xfId="1" applyNumberFormat="1" applyFont="1" applyFill="1" applyBorder="1" applyAlignment="1" applyProtection="1">
      <alignment horizontal="right" vertical="center"/>
    </xf>
    <xf numFmtId="41" fontId="14" fillId="0" borderId="1" xfId="1" applyNumberFormat="1" applyFont="1" applyFill="1" applyBorder="1" applyAlignment="1" applyProtection="1">
      <alignment horizontal="right" vertical="center"/>
    </xf>
    <xf numFmtId="37" fontId="1" fillId="0" borderId="10" xfId="1" applyFont="1" applyFill="1" applyBorder="1" applyAlignment="1" applyProtection="1">
      <alignment horizontal="center" vertical="center"/>
    </xf>
    <xf numFmtId="37" fontId="1" fillId="0" borderId="9" xfId="1" applyFont="1" applyFill="1" applyBorder="1" applyAlignment="1" applyProtection="1">
      <alignment horizontal="center" vertical="center"/>
    </xf>
    <xf numFmtId="37" fontId="5" fillId="0" borderId="0" xfId="1" applyFont="1" applyFill="1" applyBorder="1" applyAlignment="1" applyProtection="1">
      <alignment horizontal="distributed" vertical="center"/>
    </xf>
    <xf numFmtId="37" fontId="5" fillId="0" borderId="0" xfId="1" applyFont="1" applyFill="1" applyBorder="1" applyAlignment="1">
      <alignment horizontal="distributed" vertical="center"/>
    </xf>
    <xf numFmtId="37" fontId="5" fillId="0" borderId="7" xfId="1" applyFont="1" applyFill="1" applyBorder="1" applyAlignment="1">
      <alignment horizontal="distributed" vertical="center"/>
    </xf>
    <xf numFmtId="37" fontId="5" fillId="0" borderId="1" xfId="1" applyFont="1" applyFill="1" applyBorder="1" applyAlignment="1" applyProtection="1">
      <alignment horizontal="distributed" vertical="center"/>
    </xf>
    <xf numFmtId="37" fontId="5" fillId="0" borderId="1" xfId="1" applyFont="1" applyFill="1" applyBorder="1" applyAlignment="1">
      <alignment horizontal="distributed" vertical="center"/>
    </xf>
  </cellXfs>
  <cellStyles count="5">
    <cellStyle name="通貨" xfId="3" builtinId="7" hidden="1" customBuiltin="1"/>
    <cellStyle name="通貨 [0.00]" xfId="2" builtinId="4" hidden="1"/>
    <cellStyle name="標準" xfId="0" builtinId="0"/>
    <cellStyle name="標準 2" xfId="4"/>
    <cellStyle name="標準_20財政" xfId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73"/>
  <sheetViews>
    <sheetView showGridLines="0" tabSelected="1" zoomScale="85" zoomScaleNormal="85" zoomScaleSheetLayoutView="80" workbookViewId="0">
      <selection activeCell="B1" sqref="B1"/>
    </sheetView>
  </sheetViews>
  <sheetFormatPr defaultColWidth="13.375" defaultRowHeight="15.75" x14ac:dyDescent="0.15"/>
  <cols>
    <col min="1" max="1" width="2.5" style="20" customWidth="1"/>
    <col min="2" max="2" width="35.5" style="20" bestFit="1" customWidth="1"/>
    <col min="3" max="3" width="20.75" style="20" bestFit="1" customWidth="1"/>
    <col min="4" max="4" width="16.875" style="20" customWidth="1"/>
    <col min="5" max="8" width="16.25" style="20" customWidth="1"/>
    <col min="9" max="9" width="20.125" style="20" customWidth="1"/>
    <col min="10" max="16384" width="13.375" style="20"/>
  </cols>
  <sheetData>
    <row r="1" spans="1:11" s="5" customFormat="1" ht="27.6" customHeight="1" x14ac:dyDescent="0.25">
      <c r="A1" s="2" t="s">
        <v>14</v>
      </c>
      <c r="B1" s="3"/>
      <c r="C1" s="4"/>
      <c r="D1" s="4"/>
      <c r="E1" s="4"/>
      <c r="F1" s="4"/>
      <c r="G1" s="4"/>
      <c r="H1" s="4"/>
      <c r="I1" s="4"/>
    </row>
    <row r="2" spans="1:11" s="1" customFormat="1" ht="24.95" customHeight="1" thickBot="1" x14ac:dyDescent="0.25">
      <c r="A2" s="26"/>
      <c r="B2" s="33" t="s">
        <v>33</v>
      </c>
      <c r="C2" s="6"/>
      <c r="D2" s="6"/>
      <c r="E2" s="6"/>
      <c r="F2" s="6"/>
      <c r="G2" s="6"/>
      <c r="H2" s="6"/>
      <c r="I2" s="7" t="s">
        <v>0</v>
      </c>
    </row>
    <row r="3" spans="1:11" s="8" customFormat="1" ht="24.95" customHeight="1" thickTop="1" x14ac:dyDescent="0.15">
      <c r="C3" s="59" t="s">
        <v>21</v>
      </c>
      <c r="D3" s="9" t="s">
        <v>3</v>
      </c>
      <c r="E3" s="10"/>
      <c r="F3" s="11"/>
      <c r="G3" s="11"/>
      <c r="H3" s="11"/>
      <c r="I3" s="11"/>
    </row>
    <row r="4" spans="1:11" s="8" customFormat="1" ht="54" customHeight="1" x14ac:dyDescent="0.15">
      <c r="A4" s="12"/>
      <c r="B4" s="12"/>
      <c r="C4" s="60"/>
      <c r="D4" s="13" t="s">
        <v>22</v>
      </c>
      <c r="E4" s="14" t="s">
        <v>23</v>
      </c>
      <c r="F4" s="14" t="s">
        <v>24</v>
      </c>
      <c r="G4" s="15" t="s">
        <v>25</v>
      </c>
      <c r="H4" s="15" t="s">
        <v>8</v>
      </c>
      <c r="I4" s="16" t="s">
        <v>4</v>
      </c>
      <c r="K4" s="35"/>
    </row>
    <row r="5" spans="1:11" s="17" customFormat="1" ht="39" customHeight="1" x14ac:dyDescent="0.2">
      <c r="A5" s="64" t="s">
        <v>16</v>
      </c>
      <c r="B5" s="65"/>
      <c r="C5" s="38">
        <v>1226806246361</v>
      </c>
      <c r="D5" s="39">
        <v>987315573806</v>
      </c>
      <c r="E5" s="39">
        <v>23281568809</v>
      </c>
      <c r="F5" s="39">
        <v>121799647724</v>
      </c>
      <c r="G5" s="39">
        <v>20873665060</v>
      </c>
      <c r="H5" s="39">
        <v>31400000000</v>
      </c>
      <c r="I5" s="39">
        <v>1184670455399</v>
      </c>
      <c r="K5" s="34"/>
    </row>
    <row r="6" spans="1:11" s="17" customFormat="1" ht="39" customHeight="1" x14ac:dyDescent="0.2">
      <c r="A6" s="61" t="s">
        <v>17</v>
      </c>
      <c r="B6" s="62"/>
      <c r="C6" s="40">
        <v>912615623361</v>
      </c>
      <c r="D6" s="41">
        <v>830722847903</v>
      </c>
      <c r="E6" s="41">
        <v>18295532304</v>
      </c>
      <c r="F6" s="41">
        <v>157906934</v>
      </c>
      <c r="G6" s="41">
        <v>14171754202</v>
      </c>
      <c r="H6" s="54">
        <v>0</v>
      </c>
      <c r="I6" s="42">
        <v>863348041343</v>
      </c>
      <c r="K6" s="34"/>
    </row>
    <row r="7" spans="1:11" s="17" customFormat="1" ht="39" customHeight="1" x14ac:dyDescent="0.2">
      <c r="A7" s="61" t="s">
        <v>18</v>
      </c>
      <c r="B7" s="63"/>
      <c r="C7" s="42">
        <f>SUM(C8:C18)</f>
        <v>314190623000</v>
      </c>
      <c r="D7" s="42">
        <f t="shared" ref="D7:H7" si="0">SUM(D8:D18)</f>
        <v>156592725903</v>
      </c>
      <c r="E7" s="42">
        <f t="shared" si="0"/>
        <v>4986036505</v>
      </c>
      <c r="F7" s="42">
        <f t="shared" si="0"/>
        <v>121641740790</v>
      </c>
      <c r="G7" s="42">
        <f t="shared" si="0"/>
        <v>6701910858</v>
      </c>
      <c r="H7" s="42">
        <f t="shared" si="0"/>
        <v>31400000000</v>
      </c>
      <c r="I7" s="42">
        <v>321322414056</v>
      </c>
      <c r="K7" s="34"/>
    </row>
    <row r="8" spans="1:11" s="1" customFormat="1" ht="36" customHeight="1" x14ac:dyDescent="0.2">
      <c r="A8" s="31"/>
      <c r="B8" s="32" t="s">
        <v>13</v>
      </c>
      <c r="C8" s="43">
        <v>149020099000</v>
      </c>
      <c r="D8" s="44">
        <v>101910858</v>
      </c>
      <c r="E8" s="52">
        <v>0</v>
      </c>
      <c r="F8" s="44">
        <v>110807776945</v>
      </c>
      <c r="G8" s="44">
        <v>6701910858</v>
      </c>
      <c r="H8" s="44">
        <v>31400000000</v>
      </c>
      <c r="I8" s="44">
        <v>149011598661</v>
      </c>
      <c r="K8" s="34"/>
    </row>
    <row r="9" spans="1:11" s="1" customFormat="1" ht="36" customHeight="1" x14ac:dyDescent="0.2">
      <c r="A9" s="23"/>
      <c r="B9" s="27" t="s">
        <v>19</v>
      </c>
      <c r="C9" s="45">
        <v>1751361000</v>
      </c>
      <c r="D9" s="46">
        <v>1730360781</v>
      </c>
      <c r="E9" s="53">
        <v>0</v>
      </c>
      <c r="F9" s="53">
        <v>0</v>
      </c>
      <c r="G9" s="53">
        <v>0</v>
      </c>
      <c r="H9" s="53">
        <v>0</v>
      </c>
      <c r="I9" s="42">
        <v>1730360781</v>
      </c>
      <c r="K9" s="34"/>
    </row>
    <row r="10" spans="1:11" s="1" customFormat="1" ht="36" customHeight="1" x14ac:dyDescent="0.2">
      <c r="A10" s="23"/>
      <c r="B10" s="27" t="s">
        <v>31</v>
      </c>
      <c r="C10" s="45">
        <v>158165287000</v>
      </c>
      <c r="D10" s="46">
        <v>152518535919</v>
      </c>
      <c r="E10" s="46">
        <v>3787405923</v>
      </c>
      <c r="F10" s="46">
        <v>9030209582</v>
      </c>
      <c r="G10" s="53">
        <v>0</v>
      </c>
      <c r="H10" s="53">
        <v>0</v>
      </c>
      <c r="I10" s="44">
        <v>165336151424</v>
      </c>
      <c r="K10" s="34"/>
    </row>
    <row r="11" spans="1:11" s="1" customFormat="1" ht="36" customHeight="1" x14ac:dyDescent="0.2">
      <c r="A11" s="24"/>
      <c r="B11" s="27" t="s">
        <v>20</v>
      </c>
      <c r="C11" s="45">
        <v>640233000</v>
      </c>
      <c r="D11" s="46">
        <v>305924048</v>
      </c>
      <c r="E11" s="46">
        <v>398273966</v>
      </c>
      <c r="F11" s="46">
        <v>9441563</v>
      </c>
      <c r="G11" s="53">
        <v>0</v>
      </c>
      <c r="H11" s="53">
        <v>0</v>
      </c>
      <c r="I11" s="44">
        <v>713639577</v>
      </c>
      <c r="K11" s="34"/>
    </row>
    <row r="12" spans="1:11" s="1" customFormat="1" ht="36" customHeight="1" x14ac:dyDescent="0.2">
      <c r="A12" s="24"/>
      <c r="B12" s="27" t="s">
        <v>15</v>
      </c>
      <c r="C12" s="45">
        <v>2240656000</v>
      </c>
      <c r="D12" s="46">
        <v>913259740</v>
      </c>
      <c r="E12" s="46">
        <v>73217767</v>
      </c>
      <c r="F12" s="46">
        <v>1276140000</v>
      </c>
      <c r="G12" s="53">
        <v>0</v>
      </c>
      <c r="H12" s="53">
        <v>0</v>
      </c>
      <c r="I12" s="44">
        <v>2262617507</v>
      </c>
      <c r="K12" s="34"/>
    </row>
    <row r="13" spans="1:11" s="1" customFormat="1" ht="36" customHeight="1" x14ac:dyDescent="0.2">
      <c r="A13" s="24"/>
      <c r="B13" s="28" t="s">
        <v>28</v>
      </c>
      <c r="C13" s="45">
        <v>98864000</v>
      </c>
      <c r="D13" s="46">
        <v>45165474</v>
      </c>
      <c r="E13" s="46">
        <v>53295501</v>
      </c>
      <c r="F13" s="46">
        <v>68000</v>
      </c>
      <c r="G13" s="53">
        <v>0</v>
      </c>
      <c r="H13" s="53">
        <v>0</v>
      </c>
      <c r="I13" s="44">
        <v>98528975</v>
      </c>
      <c r="K13" s="34"/>
    </row>
    <row r="14" spans="1:11" s="1" customFormat="1" ht="36" customHeight="1" x14ac:dyDescent="0.2">
      <c r="A14" s="24"/>
      <c r="B14" s="29" t="s">
        <v>12</v>
      </c>
      <c r="C14" s="45">
        <v>700590000</v>
      </c>
      <c r="D14" s="46">
        <v>116497188</v>
      </c>
      <c r="E14" s="46">
        <v>568972</v>
      </c>
      <c r="F14" s="46">
        <v>452113400</v>
      </c>
      <c r="G14" s="53">
        <v>0</v>
      </c>
      <c r="H14" s="53">
        <v>0</v>
      </c>
      <c r="I14" s="44">
        <v>569179560</v>
      </c>
      <c r="K14" s="34"/>
    </row>
    <row r="15" spans="1:11" s="1" customFormat="1" ht="36" customHeight="1" x14ac:dyDescent="0.2">
      <c r="A15" s="24"/>
      <c r="B15" s="27" t="s">
        <v>29</v>
      </c>
      <c r="C15" s="45">
        <v>571699000</v>
      </c>
      <c r="D15" s="46">
        <v>444451000</v>
      </c>
      <c r="E15" s="46">
        <v>126551234</v>
      </c>
      <c r="F15" s="46">
        <v>102300</v>
      </c>
      <c r="G15" s="53">
        <v>0</v>
      </c>
      <c r="H15" s="53">
        <v>0</v>
      </c>
      <c r="I15" s="44">
        <v>571104534</v>
      </c>
      <c r="K15" s="34"/>
    </row>
    <row r="16" spans="1:11" s="1" customFormat="1" ht="36" customHeight="1" x14ac:dyDescent="0.2">
      <c r="A16" s="24"/>
      <c r="B16" s="27" t="s">
        <v>10</v>
      </c>
      <c r="C16" s="45">
        <v>364274000</v>
      </c>
      <c r="D16" s="46">
        <v>9056017</v>
      </c>
      <c r="E16" s="46">
        <v>354706147</v>
      </c>
      <c r="F16" s="53">
        <v>0</v>
      </c>
      <c r="G16" s="53">
        <v>0</v>
      </c>
      <c r="H16" s="53">
        <v>0</v>
      </c>
      <c r="I16" s="44">
        <v>363762164</v>
      </c>
      <c r="K16" s="34"/>
    </row>
    <row r="17" spans="1:11" s="1" customFormat="1" ht="36" customHeight="1" x14ac:dyDescent="0.2">
      <c r="A17" s="24"/>
      <c r="B17" s="27" t="s">
        <v>9</v>
      </c>
      <c r="C17" s="45">
        <v>466304000</v>
      </c>
      <c r="D17" s="46">
        <v>310299790</v>
      </c>
      <c r="E17" s="46">
        <v>171013181</v>
      </c>
      <c r="F17" s="46">
        <v>10509000</v>
      </c>
      <c r="G17" s="53">
        <v>0</v>
      </c>
      <c r="H17" s="53">
        <v>0</v>
      </c>
      <c r="I17" s="44">
        <v>491821971</v>
      </c>
      <c r="K17" s="34"/>
    </row>
    <row r="18" spans="1:11" s="1" customFormat="1" ht="36" customHeight="1" x14ac:dyDescent="0.2">
      <c r="A18" s="25"/>
      <c r="B18" s="30" t="s">
        <v>32</v>
      </c>
      <c r="C18" s="47">
        <v>171256000</v>
      </c>
      <c r="D18" s="48">
        <v>97265088</v>
      </c>
      <c r="E18" s="48">
        <v>21003814</v>
      </c>
      <c r="F18" s="48">
        <v>55380000</v>
      </c>
      <c r="G18" s="55">
        <v>0</v>
      </c>
      <c r="H18" s="55">
        <v>0</v>
      </c>
      <c r="I18" s="49">
        <v>173648902</v>
      </c>
      <c r="K18" s="34"/>
    </row>
    <row r="19" spans="1:11" s="18" customFormat="1" ht="22.5" customHeight="1" x14ac:dyDescent="0.2">
      <c r="B19" s="51"/>
      <c r="I19" s="19" t="s">
        <v>11</v>
      </c>
    </row>
    <row r="20" spans="1:11" s="1" customFormat="1" ht="17.25" x14ac:dyDescent="0.2"/>
    <row r="21" spans="1:11" s="1" customFormat="1" ht="17.25" x14ac:dyDescent="0.2"/>
    <row r="22" spans="1:11" s="1" customFormat="1" ht="24.95" customHeight="1" thickBot="1" x14ac:dyDescent="0.25">
      <c r="A22" s="26"/>
      <c r="B22" s="33" t="s">
        <v>34</v>
      </c>
      <c r="C22" s="6"/>
      <c r="D22" s="6"/>
      <c r="E22" s="6"/>
      <c r="F22" s="6"/>
      <c r="G22" s="6"/>
      <c r="H22" s="6"/>
      <c r="I22" s="7" t="s">
        <v>0</v>
      </c>
    </row>
    <row r="23" spans="1:11" s="8" customFormat="1" ht="24.95" customHeight="1" thickTop="1" x14ac:dyDescent="0.15">
      <c r="C23" s="59" t="s">
        <v>21</v>
      </c>
      <c r="D23" s="9" t="s">
        <v>6</v>
      </c>
      <c r="E23" s="10"/>
      <c r="F23" s="11"/>
      <c r="G23" s="11"/>
      <c r="H23" s="11"/>
      <c r="I23" s="11"/>
    </row>
    <row r="24" spans="1:11" s="8" customFormat="1" ht="54" customHeight="1" x14ac:dyDescent="0.15">
      <c r="A24" s="12"/>
      <c r="B24" s="12"/>
      <c r="C24" s="60"/>
      <c r="D24" s="13" t="s">
        <v>26</v>
      </c>
      <c r="E24" s="14" t="s">
        <v>27</v>
      </c>
      <c r="F24" s="15" t="s">
        <v>1</v>
      </c>
      <c r="G24" s="14" t="s">
        <v>7</v>
      </c>
      <c r="H24" s="14" t="s">
        <v>5</v>
      </c>
      <c r="I24" s="16" t="s">
        <v>2</v>
      </c>
    </row>
    <row r="25" spans="1:11" s="17" customFormat="1" ht="39" customHeight="1" x14ac:dyDescent="0.2">
      <c r="A25" s="64" t="s">
        <v>16</v>
      </c>
      <c r="B25" s="65"/>
      <c r="C25" s="38">
        <v>1226806246361</v>
      </c>
      <c r="D25" s="39">
        <v>957052677423</v>
      </c>
      <c r="E25" s="39">
        <v>121799647724</v>
      </c>
      <c r="F25" s="39">
        <v>23044882558</v>
      </c>
      <c r="G25" s="39">
        <v>31400000000</v>
      </c>
      <c r="H25" s="58">
        <v>0</v>
      </c>
      <c r="I25" s="39">
        <v>1133297207705</v>
      </c>
      <c r="K25" s="34"/>
    </row>
    <row r="26" spans="1:11" s="17" customFormat="1" ht="39" customHeight="1" x14ac:dyDescent="0.2">
      <c r="A26" s="61" t="s">
        <v>17</v>
      </c>
      <c r="B26" s="62"/>
      <c r="C26" s="40">
        <v>912615623361</v>
      </c>
      <c r="D26" s="41">
        <v>684009721701</v>
      </c>
      <c r="E26" s="41">
        <v>121641740790</v>
      </c>
      <c r="F26" s="41">
        <v>16126065432</v>
      </c>
      <c r="G26" s="57">
        <v>0</v>
      </c>
      <c r="H26" s="57">
        <v>0</v>
      </c>
      <c r="I26" s="42">
        <v>821777527923</v>
      </c>
      <c r="K26" s="34"/>
    </row>
    <row r="27" spans="1:11" s="17" customFormat="1" ht="39" customHeight="1" x14ac:dyDescent="0.2">
      <c r="A27" s="61" t="s">
        <v>18</v>
      </c>
      <c r="B27" s="63"/>
      <c r="C27" s="50">
        <v>314190623000</v>
      </c>
      <c r="D27" s="42">
        <v>273042955722</v>
      </c>
      <c r="E27" s="42">
        <v>157906934</v>
      </c>
      <c r="F27" s="42">
        <v>6918817126</v>
      </c>
      <c r="G27" s="42">
        <v>31400000000</v>
      </c>
      <c r="H27" s="57">
        <v>0</v>
      </c>
      <c r="I27" s="42">
        <v>311519679782</v>
      </c>
      <c r="K27" s="34"/>
    </row>
    <row r="28" spans="1:11" s="1" customFormat="1" ht="36" customHeight="1" x14ac:dyDescent="0.2">
      <c r="A28" s="31"/>
      <c r="B28" s="32" t="s">
        <v>13</v>
      </c>
      <c r="C28" s="45">
        <v>149020099000</v>
      </c>
      <c r="D28" s="46">
        <v>113101955803</v>
      </c>
      <c r="E28" s="53">
        <v>0</v>
      </c>
      <c r="F28" s="46">
        <v>4509642858</v>
      </c>
      <c r="G28" s="44">
        <v>31400000000</v>
      </c>
      <c r="H28" s="52">
        <v>0</v>
      </c>
      <c r="I28" s="44">
        <v>149011598661</v>
      </c>
      <c r="K28" s="34"/>
    </row>
    <row r="29" spans="1:11" s="1" customFormat="1" ht="36" customHeight="1" x14ac:dyDescent="0.2">
      <c r="A29" s="23"/>
      <c r="B29" s="27" t="s">
        <v>19</v>
      </c>
      <c r="C29" s="45">
        <v>1751361000</v>
      </c>
      <c r="D29" s="46">
        <v>1730360781</v>
      </c>
      <c r="E29" s="53">
        <v>0</v>
      </c>
      <c r="F29" s="53">
        <v>0</v>
      </c>
      <c r="G29" s="52">
        <v>0</v>
      </c>
      <c r="H29" s="52">
        <v>0</v>
      </c>
      <c r="I29" s="44">
        <v>1730360781</v>
      </c>
      <c r="K29" s="34"/>
    </row>
    <row r="30" spans="1:11" s="1" customFormat="1" ht="36" customHeight="1" x14ac:dyDescent="0.2">
      <c r="A30" s="23"/>
      <c r="B30" s="27" t="s">
        <v>30</v>
      </c>
      <c r="C30" s="45">
        <v>158165287000</v>
      </c>
      <c r="D30" s="46">
        <v>154657448144</v>
      </c>
      <c r="E30" s="53">
        <v>0</v>
      </c>
      <c r="F30" s="46">
        <v>2409174268</v>
      </c>
      <c r="G30" s="52">
        <v>0</v>
      </c>
      <c r="H30" s="52">
        <v>0</v>
      </c>
      <c r="I30" s="44">
        <v>157066622412</v>
      </c>
      <c r="K30" s="34"/>
    </row>
    <row r="31" spans="1:11" s="1" customFormat="1" ht="36" customHeight="1" x14ac:dyDescent="0.2">
      <c r="A31" s="24"/>
      <c r="B31" s="27" t="s">
        <v>20</v>
      </c>
      <c r="C31" s="45">
        <v>640233000</v>
      </c>
      <c r="D31" s="46">
        <v>185116028</v>
      </c>
      <c r="E31" s="53">
        <v>0</v>
      </c>
      <c r="F31" s="53">
        <v>0</v>
      </c>
      <c r="G31" s="52">
        <v>0</v>
      </c>
      <c r="H31" s="52">
        <v>0</v>
      </c>
      <c r="I31" s="44">
        <v>185116028</v>
      </c>
      <c r="K31" s="34"/>
    </row>
    <row r="32" spans="1:11" s="1" customFormat="1" ht="36" customHeight="1" x14ac:dyDescent="0.2">
      <c r="A32" s="24"/>
      <c r="B32" s="27" t="s">
        <v>15</v>
      </c>
      <c r="C32" s="45">
        <v>2240656000</v>
      </c>
      <c r="D32" s="46">
        <v>2193131951</v>
      </c>
      <c r="E32" s="53">
        <v>0</v>
      </c>
      <c r="F32" s="53">
        <v>0</v>
      </c>
      <c r="G32" s="52">
        <v>0</v>
      </c>
      <c r="H32" s="52">
        <v>0</v>
      </c>
      <c r="I32" s="44">
        <v>2193131951</v>
      </c>
      <c r="K32" s="34"/>
    </row>
    <row r="33" spans="1:11" s="1" customFormat="1" ht="36" customHeight="1" x14ac:dyDescent="0.2">
      <c r="A33" s="24"/>
      <c r="B33" s="28" t="s">
        <v>28</v>
      </c>
      <c r="C33" s="45">
        <v>98864000</v>
      </c>
      <c r="D33" s="46">
        <v>34585084</v>
      </c>
      <c r="E33" s="46">
        <v>19173877</v>
      </c>
      <c r="F33" s="53">
        <v>0</v>
      </c>
      <c r="G33" s="52">
        <v>0</v>
      </c>
      <c r="H33" s="52">
        <v>0</v>
      </c>
      <c r="I33" s="44">
        <v>53758961</v>
      </c>
      <c r="K33" s="34"/>
    </row>
    <row r="34" spans="1:11" s="1" customFormat="1" ht="36" customHeight="1" x14ac:dyDescent="0.2">
      <c r="A34" s="24"/>
      <c r="B34" s="29" t="s">
        <v>12</v>
      </c>
      <c r="C34" s="45">
        <v>700590000</v>
      </c>
      <c r="D34" s="46">
        <v>241331827</v>
      </c>
      <c r="E34" s="53">
        <v>0</v>
      </c>
      <c r="F34" s="53">
        <v>0</v>
      </c>
      <c r="G34" s="52">
        <v>0</v>
      </c>
      <c r="H34" s="52">
        <v>0</v>
      </c>
      <c r="I34" s="44">
        <v>241331827</v>
      </c>
      <c r="K34" s="34"/>
    </row>
    <row r="35" spans="1:11" s="1" customFormat="1" ht="36" customHeight="1" x14ac:dyDescent="0.2">
      <c r="A35" s="24"/>
      <c r="B35" s="27" t="s">
        <v>29</v>
      </c>
      <c r="C35" s="45">
        <v>571699000</v>
      </c>
      <c r="D35" s="46">
        <v>434175300</v>
      </c>
      <c r="E35" s="53">
        <v>0</v>
      </c>
      <c r="F35" s="53">
        <v>0</v>
      </c>
      <c r="G35" s="52">
        <v>0</v>
      </c>
      <c r="H35" s="52">
        <v>0</v>
      </c>
      <c r="I35" s="44">
        <v>434175300</v>
      </c>
      <c r="K35" s="34"/>
    </row>
    <row r="36" spans="1:11" s="1" customFormat="1" ht="36" customHeight="1" x14ac:dyDescent="0.2">
      <c r="A36" s="24"/>
      <c r="B36" s="27" t="s">
        <v>10</v>
      </c>
      <c r="C36" s="45">
        <v>364274000</v>
      </c>
      <c r="D36" s="46">
        <v>59885131</v>
      </c>
      <c r="E36" s="46">
        <v>29900000</v>
      </c>
      <c r="F36" s="53">
        <v>0</v>
      </c>
      <c r="G36" s="52">
        <v>0</v>
      </c>
      <c r="H36" s="52">
        <v>0</v>
      </c>
      <c r="I36" s="44">
        <v>89785131</v>
      </c>
      <c r="K36" s="34"/>
    </row>
    <row r="37" spans="1:11" s="1" customFormat="1" ht="36" customHeight="1" x14ac:dyDescent="0.2">
      <c r="A37" s="24"/>
      <c r="B37" s="27" t="s">
        <v>9</v>
      </c>
      <c r="C37" s="45">
        <v>466304000</v>
      </c>
      <c r="D37" s="46">
        <v>235073897</v>
      </c>
      <c r="E37" s="46">
        <v>108833057</v>
      </c>
      <c r="F37" s="53">
        <v>0</v>
      </c>
      <c r="G37" s="52">
        <v>0</v>
      </c>
      <c r="H37" s="52">
        <v>0</v>
      </c>
      <c r="I37" s="44">
        <v>343906954</v>
      </c>
      <c r="K37" s="34"/>
    </row>
    <row r="38" spans="1:11" s="1" customFormat="1" ht="36" customHeight="1" x14ac:dyDescent="0.2">
      <c r="A38" s="25"/>
      <c r="B38" s="30" t="s">
        <v>32</v>
      </c>
      <c r="C38" s="47">
        <v>171256000</v>
      </c>
      <c r="D38" s="48">
        <v>169891776</v>
      </c>
      <c r="E38" s="55">
        <v>0</v>
      </c>
      <c r="F38" s="55">
        <v>0</v>
      </c>
      <c r="G38" s="56">
        <v>0</v>
      </c>
      <c r="H38" s="56">
        <v>0</v>
      </c>
      <c r="I38" s="49">
        <v>169891776</v>
      </c>
      <c r="K38" s="34"/>
    </row>
    <row r="39" spans="1:11" s="18" customFormat="1" ht="22.5" customHeight="1" x14ac:dyDescent="0.2">
      <c r="B39" s="51"/>
      <c r="C39" s="22"/>
      <c r="D39" s="21"/>
      <c r="E39" s="21"/>
      <c r="I39" s="19" t="s">
        <v>11</v>
      </c>
    </row>
    <row r="40" spans="1:11" s="1" customFormat="1" ht="17.25" x14ac:dyDescent="0.2"/>
    <row r="43" spans="1:11" ht="17.25" x14ac:dyDescent="0.2">
      <c r="K43" s="37"/>
    </row>
    <row r="44" spans="1:11" s="36" customFormat="1" ht="17.25" x14ac:dyDescent="0.2"/>
    <row r="45" spans="1:11" s="36" customFormat="1" ht="17.25" x14ac:dyDescent="0.2"/>
    <row r="46" spans="1:11" s="36" customFormat="1" ht="17.25" x14ac:dyDescent="0.2"/>
    <row r="47" spans="1:11" s="36" customFormat="1" ht="17.25" x14ac:dyDescent="0.2"/>
    <row r="48" spans="1:11" s="36" customFormat="1" ht="17.25" x14ac:dyDescent="0.2"/>
    <row r="49" s="36" customFormat="1" ht="17.25" x14ac:dyDescent="0.2"/>
    <row r="50" s="36" customFormat="1" ht="17.25" x14ac:dyDescent="0.2"/>
    <row r="51" s="36" customFormat="1" ht="17.25" x14ac:dyDescent="0.2"/>
    <row r="52" s="36" customFormat="1" ht="17.25" x14ac:dyDescent="0.2"/>
    <row r="53" s="36" customFormat="1" ht="17.25" x14ac:dyDescent="0.2"/>
    <row r="54" s="36" customFormat="1" ht="17.25" x14ac:dyDescent="0.2"/>
    <row r="55" s="36" customFormat="1" ht="17.25" x14ac:dyDescent="0.2"/>
    <row r="56" s="36" customFormat="1" ht="17.25" x14ac:dyDescent="0.2"/>
    <row r="57" s="36" customFormat="1" ht="17.25" x14ac:dyDescent="0.2"/>
    <row r="58" s="36" customFormat="1" ht="17.25" x14ac:dyDescent="0.2"/>
    <row r="59" s="36" customFormat="1" ht="17.25" x14ac:dyDescent="0.2"/>
    <row r="60" s="36" customFormat="1" ht="17.25" x14ac:dyDescent="0.2"/>
    <row r="61" s="36" customFormat="1" ht="17.25" x14ac:dyDescent="0.2"/>
    <row r="62" s="36" customFormat="1" ht="17.25" x14ac:dyDescent="0.2"/>
    <row r="63" s="36" customFormat="1" ht="17.25" x14ac:dyDescent="0.2"/>
    <row r="64" s="36" customFormat="1" ht="17.25" x14ac:dyDescent="0.2"/>
    <row r="65" s="36" customFormat="1" ht="17.25" x14ac:dyDescent="0.2"/>
    <row r="66" s="36" customFormat="1" ht="17.25" x14ac:dyDescent="0.2"/>
    <row r="67" s="36" customFormat="1" ht="17.25" x14ac:dyDescent="0.2"/>
    <row r="68" s="36" customFormat="1" ht="17.25" x14ac:dyDescent="0.2"/>
    <row r="69" s="36" customFormat="1" ht="17.25" x14ac:dyDescent="0.2"/>
    <row r="70" s="36" customFormat="1" ht="17.25" x14ac:dyDescent="0.2"/>
    <row r="71" s="36" customFormat="1" ht="17.25" x14ac:dyDescent="0.2"/>
    <row r="72" s="36" customFormat="1" ht="17.25" x14ac:dyDescent="0.2"/>
    <row r="73" s="36" customFormat="1" ht="17.25" x14ac:dyDescent="0.2"/>
  </sheetData>
  <dataConsolidate/>
  <mergeCells count="8">
    <mergeCell ref="C3:C4"/>
    <mergeCell ref="C23:C24"/>
    <mergeCell ref="A26:B26"/>
    <mergeCell ref="A27:B27"/>
    <mergeCell ref="A5:B5"/>
    <mergeCell ref="A6:B6"/>
    <mergeCell ref="A7:B7"/>
    <mergeCell ref="A25:B25"/>
  </mergeCells>
  <phoneticPr fontId="2"/>
  <pageMargins left="0.70866141732283472" right="0.70866141732283472" top="0.78740157480314965" bottom="0.59055118110236227" header="0.39370078740157483" footer="0.31496062992125984"/>
  <pageSetup paperSize="9" scale="55" firstPageNumber="280" orientation="portrait" useFirstPageNumber="1" r:id="rId1"/>
  <headerFooter scaleWithDoc="0" alignWithMargins="0">
    <oddHeader>&amp;L&amp;"ＭＳ ゴシック,標準"財政&amp;R&amp;"ＭＳ ゴシック,標準"財政</oddHeader>
    <oddFooter>&amp;C&amp;"ＭＳ 明朝,標準"― &amp;P ―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215県会計決算総覧</vt:lpstr>
      <vt:lpstr>'215県会計決算総覧'!Print_Area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2020-04-27T23:42:37Z</dcterms:created>
  <dcterms:modified xsi:type="dcterms:W3CDTF">2022-02-28T01:11:57Z</dcterms:modified>
</cp:coreProperties>
</file>