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7650" windowHeight="8685" tabRatio="871"/>
  </bookViews>
  <sheets>
    <sheet name="24産業大分類別事業所数及び従業者数－市町－" sheetId="19" r:id="rId1"/>
  </sheets>
  <calcPr calcId="162913" calcMode="manual"/>
</workbook>
</file>

<file path=xl/calcChain.xml><?xml version="1.0" encoding="utf-8"?>
<calcChain xmlns="http://schemas.openxmlformats.org/spreadsheetml/2006/main">
  <c r="D34" i="19" l="1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5" i="19"/>
  <c r="D6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</calcChain>
</file>

<file path=xl/sharedStrings.xml><?xml version="1.0" encoding="utf-8"?>
<sst xmlns="http://schemas.openxmlformats.org/spreadsheetml/2006/main" count="266" uniqueCount="94">
  <si>
    <t>津</t>
  </si>
  <si>
    <t>四日市市</t>
  </si>
  <si>
    <t>木曽岬町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</si>
  <si>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</si>
  <si>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</si>
  <si>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</si>
  <si>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</si>
  <si>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</si>
  <si>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</si>
  <si>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</si>
  <si>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</si>
  <si>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</si>
  <si>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</si>
  <si>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木</t>
  </si>
  <si>
    <t>事業所</t>
  </si>
  <si>
    <t>従業者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</si>
  <si>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</si>
  <si>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</si>
  <si>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</si>
  <si>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</si>
  <si>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</si>
  <si>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</si>
  <si>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</si>
  <si>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</si>
  <si>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</si>
  <si>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</si>
  <si>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</si>
  <si>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</si>
  <si>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</si>
  <si>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</si>
  <si>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</si>
  <si>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</si>
  <si>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</si>
  <si>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</si>
  <si>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</si>
  <si>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紀宝町</t>
  </si>
  <si>
    <t>津市</t>
  </si>
  <si>
    <t>いなべ市</t>
    <rPh sb="3" eb="4">
      <t>シ</t>
    </rPh>
    <phoneticPr fontId="11"/>
  </si>
  <si>
    <t>２４.  産   業 （ 大 分 類 ） 別  事  業  所  数　　</t>
    <rPh sb="24" eb="25">
      <t>コト</t>
    </rPh>
    <rPh sb="30" eb="31">
      <t>ショ</t>
    </rPh>
    <rPh sb="33" eb="34">
      <t>スウ</t>
    </rPh>
    <phoneticPr fontId="7"/>
  </si>
  <si>
    <t>　　及   び   従   業   者   数　 - 市  町 -</t>
    <phoneticPr fontId="7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</si>
  <si>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</si>
  <si>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</si>
  <si>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大紀町</t>
    <rPh sb="0" eb="2">
      <t>ダイキ</t>
    </rPh>
    <rPh sb="2" eb="3">
      <t>マチ</t>
    </rPh>
    <phoneticPr fontId="2"/>
  </si>
  <si>
    <t>南伊勢町</t>
    <rPh sb="0" eb="1">
      <t>ミナミ</t>
    </rPh>
    <rPh sb="1" eb="3">
      <t>イセ</t>
    </rPh>
    <rPh sb="3" eb="4">
      <t>チョウ</t>
    </rPh>
    <phoneticPr fontId="2"/>
  </si>
  <si>
    <t>紀北町</t>
    <rPh sb="0" eb="2">
      <t>キホク</t>
    </rPh>
    <rPh sb="2" eb="3">
      <t>チョウ</t>
    </rPh>
    <phoneticPr fontId="2"/>
  </si>
  <si>
    <t>御</t>
  </si>
  <si>
    <t>紀</t>
  </si>
  <si>
    <t>大</t>
  </si>
  <si>
    <t>い</t>
  </si>
  <si>
    <t>志</t>
    <rPh sb="0" eb="1">
      <t>シ</t>
    </rPh>
    <phoneticPr fontId="5"/>
  </si>
  <si>
    <t>伊</t>
    <rPh sb="0" eb="1">
      <t>イ</t>
    </rPh>
    <phoneticPr fontId="5"/>
  </si>
  <si>
    <t>東</t>
  </si>
  <si>
    <t>菰</t>
  </si>
  <si>
    <t>朝</t>
  </si>
  <si>
    <t>川</t>
  </si>
  <si>
    <t>多</t>
  </si>
  <si>
    <t>明</t>
  </si>
  <si>
    <t>玉</t>
  </si>
  <si>
    <t>度</t>
  </si>
  <si>
    <t>南</t>
    <rPh sb="0" eb="1">
      <t>ミナミ</t>
    </rPh>
    <phoneticPr fontId="0"/>
  </si>
  <si>
    <t>　　及   び   従   業   者   数　 - 市  町 - （続）</t>
    <phoneticPr fontId="7"/>
  </si>
  <si>
    <t>G　情報通信業</t>
    <rPh sb="2" eb="4">
      <t>ジョウホウ</t>
    </rPh>
    <rPh sb="4" eb="7">
      <t>ツウシンギョウ</t>
    </rPh>
    <phoneticPr fontId="11"/>
  </si>
  <si>
    <t>－</t>
  </si>
  <si>
    <t>平成28.6.1現在</t>
    <phoneticPr fontId="2"/>
  </si>
  <si>
    <t>平成28.6.1現在</t>
    <phoneticPr fontId="2"/>
  </si>
  <si>
    <t>A～R全産業
（Ｓ公務を除く）</t>
    <phoneticPr fontId="2"/>
  </si>
  <si>
    <t>Q　複合サービス事業</t>
    <rPh sb="2" eb="4">
      <t>フクゴウ</t>
    </rPh>
    <rPh sb="8" eb="10">
      <t>ジギョウ</t>
    </rPh>
    <phoneticPr fontId="7"/>
  </si>
  <si>
    <t>三重県</t>
    <rPh sb="0" eb="3">
      <t>ミ</t>
    </rPh>
    <phoneticPr fontId="2"/>
  </si>
  <si>
    <t>　　　並びに国及び地方公共団体の事業所は調査対象外。</t>
    <phoneticPr fontId="2"/>
  </si>
  <si>
    <t>資料 総務省・経済産業省「平成28年経済センサス‐活動調査結果」</t>
  </si>
  <si>
    <t>　　　並びに国及び地方公共団体の事業所は調査対象外。</t>
  </si>
  <si>
    <t>注１　「農業，林業」及び「漁業」に属する個人経営の事業所、「家事サービス業」、「外国公務」に属する事業所</t>
  </si>
  <si>
    <t>注１　「農業，林業」及び「漁業」に属する個人経営の事業所、「家事サービス業」、「外国公務」に属する事業所</t>
    <phoneticPr fontId="2"/>
  </si>
  <si>
    <t>　２　産業別の事業所数には、事業内容が不詳の事業所は含まない。</t>
  </si>
  <si>
    <t>　２　産業別の事業所数には、事業内容が不詳の事業所は含まない。</t>
    <phoneticPr fontId="2"/>
  </si>
  <si>
    <t>事業所数
(事業内容等
　不詳を含む)</t>
    <phoneticPr fontId="2"/>
  </si>
  <si>
    <t>A　農業，林業</t>
  </si>
  <si>
    <t xml:space="preserve"> B　漁 業</t>
  </si>
  <si>
    <t>C　鉱業，採石業，
砂利採取業</t>
    <rPh sb="2" eb="4">
      <t>コウギョウ</t>
    </rPh>
    <rPh sb="5" eb="7">
      <t>サイセキ</t>
    </rPh>
    <rPh sb="7" eb="8">
      <t>ギョウ</t>
    </rPh>
    <rPh sb="10" eb="12">
      <t>ジャリ</t>
    </rPh>
    <rPh sb="12" eb="14">
      <t>サイシュ</t>
    </rPh>
    <rPh sb="14" eb="15">
      <t>ギョウ</t>
    </rPh>
    <phoneticPr fontId="2"/>
  </si>
  <si>
    <t>D　建設業</t>
  </si>
  <si>
    <t>E　製造業</t>
  </si>
  <si>
    <t>F　電  気・ガ  ス・
熱供給・水道業</t>
  </si>
  <si>
    <t>H　運輸業，郵便業</t>
  </si>
  <si>
    <t>I　卸売業，小売業</t>
  </si>
  <si>
    <t>J　金融業，保険業</t>
  </si>
  <si>
    <t>K　不動産業，
物品賃貸業</t>
    <rPh sb="2" eb="5">
      <t>フドウサン</t>
    </rPh>
    <rPh sb="5" eb="6">
      <t>ギョウ</t>
    </rPh>
    <rPh sb="8" eb="10">
      <t>ブッピン</t>
    </rPh>
    <rPh sb="10" eb="13">
      <t>チンタイギョウ</t>
    </rPh>
    <phoneticPr fontId="7"/>
  </si>
  <si>
    <t>L　学術研究，
専門・技術サービス業</t>
    <rPh sb="2" eb="4">
      <t>ガクジュツ</t>
    </rPh>
    <rPh sb="4" eb="6">
      <t>ケンキュウ</t>
    </rPh>
    <rPh sb="8" eb="10">
      <t>センモン</t>
    </rPh>
    <rPh sb="11" eb="13">
      <t>ギジュツ</t>
    </rPh>
    <rPh sb="17" eb="18">
      <t>ギョウ</t>
    </rPh>
    <phoneticPr fontId="11"/>
  </si>
  <si>
    <t>M　宿泊業，
飲食サービス業</t>
    <rPh sb="2" eb="4">
      <t>シュクハク</t>
    </rPh>
    <rPh sb="4" eb="5">
      <t>ギョウ</t>
    </rPh>
    <rPh sb="7" eb="9">
      <t>インショク</t>
    </rPh>
    <rPh sb="13" eb="14">
      <t>ギョウ</t>
    </rPh>
    <phoneticPr fontId="11"/>
  </si>
  <si>
    <t>N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11"/>
  </si>
  <si>
    <t>O　教育，学習支援業</t>
  </si>
  <si>
    <t>P　医療，福祉</t>
  </si>
  <si>
    <t>三</t>
    <rPh sb="0" eb="1">
      <t>ミ</t>
    </rPh>
    <phoneticPr fontId="2"/>
  </si>
  <si>
    <t>木曽岬町</t>
    <phoneticPr fontId="2"/>
  </si>
  <si>
    <r>
      <t xml:space="preserve">R　サービス業 </t>
    </r>
    <r>
      <rPr>
        <sz val="12"/>
        <rFont val="ＭＳ 明朝"/>
        <family val="1"/>
        <charset val="128"/>
      </rPr>
      <t>(他に
分類されないもの)</t>
    </r>
    <rPh sb="6" eb="7">
      <t>ギョウ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</si>
</sst>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;&quot;△&quot;#,##0;&quot;-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 applyBorder="1"/>
    <xf numFmtId="176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distributed" vertical="center"/>
    </xf>
    <xf numFmtId="38" fontId="3" fillId="0" borderId="0" xfId="1" applyFont="1" applyFill="1" applyAlignment="1" applyProtection="1">
      <alignment horizontal="center" vertical="center"/>
    </xf>
    <xf numFmtId="38" fontId="6" fillId="0" borderId="0" xfId="1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38" fontId="3" fillId="0" borderId="0" xfId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0" fontId="3" fillId="0" borderId="1" xfId="0" applyFont="1" applyFill="1" applyBorder="1"/>
    <xf numFmtId="0" fontId="3" fillId="0" borderId="13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vertical="center"/>
    </xf>
    <xf numFmtId="176" fontId="3" fillId="0" borderId="2" xfId="1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distributed"/>
    </xf>
    <xf numFmtId="0" fontId="3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0" fillId="0" borderId="0" xfId="0" applyFont="1" applyFill="1" applyAlignment="1">
      <alignment horizont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 justifyLastLine="1"/>
    </xf>
    <xf numFmtId="0" fontId="3" fillId="0" borderId="15" xfId="0" applyFont="1" applyFill="1" applyBorder="1" applyAlignment="1" applyProtection="1">
      <alignment horizontal="center" vertical="center" justifyLastLine="1"/>
    </xf>
    <xf numFmtId="0" fontId="5" fillId="0" borderId="14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justifyLastLine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distributed" vertical="center"/>
    </xf>
    <xf numFmtId="176" fontId="4" fillId="0" borderId="1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W66"/>
  <sheetViews>
    <sheetView showGridLines="0" tabSelected="1" zoomScale="70" zoomScaleNormal="70" zoomScaleSheetLayoutView="55" workbookViewId="0">
      <pane xSplit="1" ySplit="4" topLeftCell="X5" activePane="bottomRight" state="frozen"/>
      <selection activeCell="W66" sqref="W66"/>
      <selection pane="topRight" activeCell="W66" sqref="W66"/>
      <selection pane="bottomLeft" activeCell="W66" sqref="W66"/>
      <selection pane="bottomRight" activeCell="Z11" sqref="Z11"/>
    </sheetView>
  </sheetViews>
  <sheetFormatPr defaultColWidth="10.625" defaultRowHeight="17.25" x14ac:dyDescent="0.2"/>
  <cols>
    <col min="1" max="1" width="17.625" style="14" customWidth="1"/>
    <col min="2" max="2" width="21" style="13" customWidth="1"/>
    <col min="3" max="3" width="14.125" style="11" customWidth="1"/>
    <col min="4" max="4" width="14.125" style="10" customWidth="1"/>
    <col min="5" max="20" width="14.5" style="10" customWidth="1"/>
    <col min="21" max="21" width="4.625" style="12" hidden="1" customWidth="1"/>
    <col min="22" max="22" width="17.625" style="14" customWidth="1"/>
    <col min="23" max="28" width="13.625" style="10" customWidth="1"/>
    <col min="29" max="29" width="13.625" style="12" customWidth="1"/>
    <col min="30" max="32" width="13.625" style="10" customWidth="1"/>
    <col min="33" max="42" width="14.125" style="10" customWidth="1"/>
    <col min="43" max="43" width="4.625" style="12" hidden="1" customWidth="1"/>
    <col min="44" max="16384" width="10.625" style="10"/>
  </cols>
  <sheetData>
    <row r="1" spans="1:43" s="3" customFormat="1" ht="27" customHeight="1" x14ac:dyDescent="0.25">
      <c r="A1" s="1"/>
      <c r="B1" s="1"/>
      <c r="C1" s="15"/>
      <c r="J1" s="34" t="s">
        <v>38</v>
      </c>
      <c r="K1" s="35" t="s">
        <v>39</v>
      </c>
      <c r="O1" s="34"/>
      <c r="P1" s="34"/>
      <c r="Q1" s="35"/>
      <c r="U1" s="4"/>
      <c r="V1" s="1"/>
      <c r="AC1" s="4"/>
      <c r="AF1" s="34" t="s">
        <v>38</v>
      </c>
      <c r="AG1" s="35" t="s">
        <v>60</v>
      </c>
      <c r="AQ1" s="4"/>
    </row>
    <row r="2" spans="1:43" s="2" customFormat="1" ht="24.95" customHeight="1" thickBot="1" x14ac:dyDescent="0.25">
      <c r="A2" s="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7" t="s">
        <v>63</v>
      </c>
      <c r="U2" s="29"/>
      <c r="V2" s="5"/>
      <c r="W2" s="36"/>
      <c r="X2" s="7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6"/>
      <c r="AN2" s="7"/>
      <c r="AO2" s="7"/>
      <c r="AP2" s="7" t="s">
        <v>64</v>
      </c>
      <c r="AQ2" s="29"/>
    </row>
    <row r="3" spans="1:43" s="8" customFormat="1" ht="39.75" customHeight="1" thickTop="1" x14ac:dyDescent="0.15">
      <c r="A3" s="37"/>
      <c r="B3" s="70" t="s">
        <v>75</v>
      </c>
      <c r="C3" s="72" t="s">
        <v>65</v>
      </c>
      <c r="D3" s="73"/>
      <c r="E3" s="67" t="s">
        <v>76</v>
      </c>
      <c r="F3" s="68"/>
      <c r="G3" s="67" t="s">
        <v>77</v>
      </c>
      <c r="H3" s="68"/>
      <c r="I3" s="69" t="s">
        <v>78</v>
      </c>
      <c r="J3" s="57"/>
      <c r="K3" s="56" t="s">
        <v>79</v>
      </c>
      <c r="L3" s="57"/>
      <c r="M3" s="56" t="s">
        <v>80</v>
      </c>
      <c r="N3" s="57"/>
      <c r="O3" s="60" t="s">
        <v>81</v>
      </c>
      <c r="P3" s="61"/>
      <c r="Q3" s="60" t="s">
        <v>61</v>
      </c>
      <c r="R3" s="61"/>
      <c r="S3" s="56" t="s">
        <v>82</v>
      </c>
      <c r="T3" s="62"/>
      <c r="U3" s="9"/>
      <c r="V3" s="37"/>
      <c r="W3" s="63" t="s">
        <v>83</v>
      </c>
      <c r="X3" s="62"/>
      <c r="Y3" s="56" t="s">
        <v>84</v>
      </c>
      <c r="Z3" s="57"/>
      <c r="AA3" s="58" t="s">
        <v>85</v>
      </c>
      <c r="AB3" s="59"/>
      <c r="AC3" s="58" t="s">
        <v>86</v>
      </c>
      <c r="AD3" s="59"/>
      <c r="AE3" s="58" t="s">
        <v>87</v>
      </c>
      <c r="AF3" s="59"/>
      <c r="AG3" s="58" t="s">
        <v>88</v>
      </c>
      <c r="AH3" s="59"/>
      <c r="AI3" s="66" t="s">
        <v>89</v>
      </c>
      <c r="AJ3" s="59"/>
      <c r="AK3" s="66" t="s">
        <v>90</v>
      </c>
      <c r="AL3" s="59"/>
      <c r="AM3" s="56" t="s">
        <v>66</v>
      </c>
      <c r="AN3" s="57"/>
      <c r="AO3" s="64" t="s">
        <v>93</v>
      </c>
      <c r="AP3" s="65"/>
      <c r="AQ3" s="9"/>
    </row>
    <row r="4" spans="1:43" s="8" customFormat="1" ht="27.75" customHeight="1" x14ac:dyDescent="0.15">
      <c r="A4" s="38"/>
      <c r="B4" s="71"/>
      <c r="C4" s="39" t="s">
        <v>14</v>
      </c>
      <c r="D4" s="40" t="s">
        <v>15</v>
      </c>
      <c r="E4" s="40" t="s">
        <v>14</v>
      </c>
      <c r="F4" s="40" t="s">
        <v>15</v>
      </c>
      <c r="G4" s="40" t="s">
        <v>14</v>
      </c>
      <c r="H4" s="40" t="s">
        <v>15</v>
      </c>
      <c r="I4" s="40" t="s">
        <v>14</v>
      </c>
      <c r="J4" s="39" t="s">
        <v>15</v>
      </c>
      <c r="K4" s="39" t="s">
        <v>14</v>
      </c>
      <c r="L4" s="41" t="s">
        <v>15</v>
      </c>
      <c r="M4" s="39" t="s">
        <v>14</v>
      </c>
      <c r="N4" s="41" t="s">
        <v>15</v>
      </c>
      <c r="O4" s="42" t="s">
        <v>14</v>
      </c>
      <c r="P4" s="40" t="s">
        <v>15</v>
      </c>
      <c r="Q4" s="39" t="s">
        <v>14</v>
      </c>
      <c r="R4" s="40" t="s">
        <v>15</v>
      </c>
      <c r="S4" s="40" t="s">
        <v>14</v>
      </c>
      <c r="T4" s="39" t="s">
        <v>15</v>
      </c>
      <c r="U4" s="43"/>
      <c r="V4" s="38"/>
      <c r="W4" s="42" t="s">
        <v>14</v>
      </c>
      <c r="X4" s="41" t="s">
        <v>15</v>
      </c>
      <c r="Y4" s="40" t="s">
        <v>14</v>
      </c>
      <c r="Z4" s="40" t="s">
        <v>15</v>
      </c>
      <c r="AA4" s="40" t="s">
        <v>14</v>
      </c>
      <c r="AB4" s="40" t="s">
        <v>15</v>
      </c>
      <c r="AC4" s="40" t="s">
        <v>14</v>
      </c>
      <c r="AD4" s="40" t="s">
        <v>15</v>
      </c>
      <c r="AE4" s="40" t="s">
        <v>14</v>
      </c>
      <c r="AF4" s="40" t="s">
        <v>15</v>
      </c>
      <c r="AG4" s="40" t="s">
        <v>14</v>
      </c>
      <c r="AH4" s="39" t="s">
        <v>15</v>
      </c>
      <c r="AI4" s="39" t="s">
        <v>14</v>
      </c>
      <c r="AJ4" s="40" t="s">
        <v>15</v>
      </c>
      <c r="AK4" s="40" t="s">
        <v>14</v>
      </c>
      <c r="AL4" s="40" t="s">
        <v>15</v>
      </c>
      <c r="AM4" s="40" t="s">
        <v>14</v>
      </c>
      <c r="AN4" s="40" t="s">
        <v>15</v>
      </c>
      <c r="AO4" s="40" t="s">
        <v>14</v>
      </c>
      <c r="AP4" s="40" t="s">
        <v>15</v>
      </c>
      <c r="AQ4" s="9"/>
    </row>
    <row r="5" spans="1:43" s="22" customFormat="1" ht="39.75" customHeight="1" x14ac:dyDescent="0.15">
      <c r="A5" s="74" t="s">
        <v>67</v>
      </c>
      <c r="B5" s="75">
        <v>79387</v>
      </c>
      <c r="C5" s="75">
        <f t="shared" ref="C5:C34" si="0">SUM(E5,G5,I5,K5,M5,O5,Q5,S5,W5,Y5,AA5,AC5,AE5,AG5,AI5,AK5,AM5,AO5)</f>
        <v>77168</v>
      </c>
      <c r="D5" s="75">
        <f t="shared" ref="D5:D34" si="1">SUM(F5,H5,J5,L5,N5,P5,R5,T5,X5,Z5,AB5,AD5,AF5,AH5,AJ5,AL5,AN5,AP5)</f>
        <v>801130</v>
      </c>
      <c r="E5" s="75">
        <v>545</v>
      </c>
      <c r="F5" s="75">
        <v>6169</v>
      </c>
      <c r="G5" s="75">
        <v>124</v>
      </c>
      <c r="H5" s="75">
        <v>1151</v>
      </c>
      <c r="I5" s="75">
        <v>39</v>
      </c>
      <c r="J5" s="75">
        <v>390</v>
      </c>
      <c r="K5" s="75">
        <v>7884</v>
      </c>
      <c r="L5" s="75">
        <v>46690</v>
      </c>
      <c r="M5" s="75">
        <v>7615</v>
      </c>
      <c r="N5" s="75">
        <v>207599</v>
      </c>
      <c r="O5" s="75">
        <v>106</v>
      </c>
      <c r="P5" s="75">
        <v>3198</v>
      </c>
      <c r="Q5" s="75">
        <v>432</v>
      </c>
      <c r="R5" s="75">
        <v>5148</v>
      </c>
      <c r="S5" s="75">
        <v>1915</v>
      </c>
      <c r="T5" s="75">
        <v>43542</v>
      </c>
      <c r="U5" s="76" t="s">
        <v>91</v>
      </c>
      <c r="V5" s="74" t="s">
        <v>67</v>
      </c>
      <c r="W5" s="75">
        <v>19577</v>
      </c>
      <c r="X5" s="75">
        <v>146316</v>
      </c>
      <c r="Y5" s="75">
        <v>1311</v>
      </c>
      <c r="Z5" s="75">
        <v>18073</v>
      </c>
      <c r="AA5" s="75">
        <v>3801</v>
      </c>
      <c r="AB5" s="75">
        <v>13292</v>
      </c>
      <c r="AC5" s="75">
        <v>2631</v>
      </c>
      <c r="AD5" s="75">
        <v>15960</v>
      </c>
      <c r="AE5" s="75">
        <v>9293</v>
      </c>
      <c r="AF5" s="75">
        <v>74466</v>
      </c>
      <c r="AG5" s="75">
        <v>6846</v>
      </c>
      <c r="AH5" s="75">
        <v>37096</v>
      </c>
      <c r="AI5" s="75">
        <v>2494</v>
      </c>
      <c r="AJ5" s="75">
        <v>16954</v>
      </c>
      <c r="AK5" s="75">
        <v>5647</v>
      </c>
      <c r="AL5" s="75">
        <v>98616</v>
      </c>
      <c r="AM5" s="75">
        <v>691</v>
      </c>
      <c r="AN5" s="75">
        <v>8304</v>
      </c>
      <c r="AO5" s="75">
        <v>6217</v>
      </c>
      <c r="AP5" s="75">
        <v>58166</v>
      </c>
      <c r="AQ5" s="27" t="s">
        <v>91</v>
      </c>
    </row>
    <row r="6" spans="1:43" s="26" customFormat="1" ht="39.75" customHeight="1" x14ac:dyDescent="0.15">
      <c r="A6" s="23" t="s">
        <v>36</v>
      </c>
      <c r="B6" s="30">
        <v>11355</v>
      </c>
      <c r="C6" s="44">
        <f t="shared" si="0"/>
        <v>10946</v>
      </c>
      <c r="D6" s="44">
        <f t="shared" si="1"/>
        <v>124808</v>
      </c>
      <c r="E6" s="45">
        <v>78</v>
      </c>
      <c r="F6" s="45">
        <v>1191</v>
      </c>
      <c r="G6" s="45">
        <v>2</v>
      </c>
      <c r="H6" s="45">
        <v>28</v>
      </c>
      <c r="I6" s="45">
        <v>3</v>
      </c>
      <c r="J6" s="45">
        <v>23</v>
      </c>
      <c r="K6" s="45">
        <v>1017</v>
      </c>
      <c r="L6" s="45">
        <v>6830</v>
      </c>
      <c r="M6" s="45">
        <v>781</v>
      </c>
      <c r="N6" s="45">
        <v>22727</v>
      </c>
      <c r="O6" s="45">
        <v>24</v>
      </c>
      <c r="P6" s="45">
        <v>941</v>
      </c>
      <c r="Q6" s="45">
        <v>104</v>
      </c>
      <c r="R6" s="45">
        <v>2205</v>
      </c>
      <c r="S6" s="45">
        <v>200</v>
      </c>
      <c r="T6" s="45">
        <v>4407</v>
      </c>
      <c r="U6" s="25" t="s">
        <v>0</v>
      </c>
      <c r="V6" s="23" t="s">
        <v>36</v>
      </c>
      <c r="W6" s="45">
        <v>2672</v>
      </c>
      <c r="X6" s="45">
        <v>23221</v>
      </c>
      <c r="Y6" s="45">
        <v>252</v>
      </c>
      <c r="Z6" s="45">
        <v>4606</v>
      </c>
      <c r="AA6" s="45">
        <v>497</v>
      </c>
      <c r="AB6" s="45">
        <v>2672</v>
      </c>
      <c r="AC6" s="45">
        <v>534</v>
      </c>
      <c r="AD6" s="45">
        <v>3421</v>
      </c>
      <c r="AE6" s="45">
        <v>1168</v>
      </c>
      <c r="AF6" s="45">
        <v>10549</v>
      </c>
      <c r="AG6" s="45">
        <v>984</v>
      </c>
      <c r="AH6" s="45">
        <v>5298</v>
      </c>
      <c r="AI6" s="45">
        <v>367</v>
      </c>
      <c r="AJ6" s="45">
        <v>4726</v>
      </c>
      <c r="AK6" s="45">
        <v>914</v>
      </c>
      <c r="AL6" s="45">
        <v>18802</v>
      </c>
      <c r="AM6" s="45">
        <v>101</v>
      </c>
      <c r="AN6" s="45">
        <v>1463</v>
      </c>
      <c r="AO6" s="45">
        <v>1248</v>
      </c>
      <c r="AP6" s="45">
        <v>11698</v>
      </c>
      <c r="AQ6" s="25" t="s">
        <v>0</v>
      </c>
    </row>
    <row r="7" spans="1:43" s="26" customFormat="1" ht="39.75" customHeight="1" x14ac:dyDescent="0.15">
      <c r="A7" s="23" t="s">
        <v>1</v>
      </c>
      <c r="B7" s="30">
        <v>13735</v>
      </c>
      <c r="C7" s="44">
        <f t="shared" si="0"/>
        <v>13155</v>
      </c>
      <c r="D7" s="44">
        <f t="shared" si="1"/>
        <v>157729</v>
      </c>
      <c r="E7" s="45">
        <v>40</v>
      </c>
      <c r="F7" s="45">
        <v>401</v>
      </c>
      <c r="G7" s="46" t="s">
        <v>62</v>
      </c>
      <c r="H7" s="46" t="s">
        <v>62</v>
      </c>
      <c r="I7" s="45">
        <v>2</v>
      </c>
      <c r="J7" s="45">
        <v>25</v>
      </c>
      <c r="K7" s="45">
        <v>1476</v>
      </c>
      <c r="L7" s="45">
        <v>11730</v>
      </c>
      <c r="M7" s="45">
        <v>1209</v>
      </c>
      <c r="N7" s="45">
        <v>37195</v>
      </c>
      <c r="O7" s="45">
        <v>17</v>
      </c>
      <c r="P7" s="45">
        <v>642</v>
      </c>
      <c r="Q7" s="45">
        <v>105</v>
      </c>
      <c r="R7" s="45">
        <v>1119</v>
      </c>
      <c r="S7" s="45">
        <v>483</v>
      </c>
      <c r="T7" s="45">
        <v>12236</v>
      </c>
      <c r="U7" s="25" t="s">
        <v>3</v>
      </c>
      <c r="V7" s="23" t="s">
        <v>1</v>
      </c>
      <c r="W7" s="45">
        <v>3303</v>
      </c>
      <c r="X7" s="45">
        <v>28298</v>
      </c>
      <c r="Y7" s="45">
        <v>295</v>
      </c>
      <c r="Z7" s="45">
        <v>4635</v>
      </c>
      <c r="AA7" s="45">
        <v>728</v>
      </c>
      <c r="AB7" s="45">
        <v>2823</v>
      </c>
      <c r="AC7" s="45">
        <v>541</v>
      </c>
      <c r="AD7" s="45">
        <v>5003</v>
      </c>
      <c r="AE7" s="45">
        <v>1603</v>
      </c>
      <c r="AF7" s="45">
        <v>12538</v>
      </c>
      <c r="AG7" s="45">
        <v>1133</v>
      </c>
      <c r="AH7" s="45">
        <v>6459</v>
      </c>
      <c r="AI7" s="45">
        <v>358</v>
      </c>
      <c r="AJ7" s="45">
        <v>3018</v>
      </c>
      <c r="AK7" s="45">
        <v>860</v>
      </c>
      <c r="AL7" s="45">
        <v>15858</v>
      </c>
      <c r="AM7" s="45">
        <v>77</v>
      </c>
      <c r="AN7" s="45">
        <v>1277</v>
      </c>
      <c r="AO7" s="45">
        <v>925</v>
      </c>
      <c r="AP7" s="45">
        <v>14472</v>
      </c>
      <c r="AQ7" s="25" t="s">
        <v>3</v>
      </c>
    </row>
    <row r="8" spans="1:43" s="26" customFormat="1" ht="39.75" customHeight="1" x14ac:dyDescent="0.15">
      <c r="A8" s="23" t="s">
        <v>16</v>
      </c>
      <c r="B8" s="30">
        <v>6766</v>
      </c>
      <c r="C8" s="44">
        <f t="shared" si="0"/>
        <v>6635</v>
      </c>
      <c r="D8" s="44">
        <f t="shared" si="1"/>
        <v>53975</v>
      </c>
      <c r="E8" s="45">
        <v>18</v>
      </c>
      <c r="F8" s="45">
        <v>235</v>
      </c>
      <c r="G8" s="45">
        <v>2</v>
      </c>
      <c r="H8" s="45">
        <v>19</v>
      </c>
      <c r="I8" s="46" t="s">
        <v>62</v>
      </c>
      <c r="J8" s="46" t="s">
        <v>62</v>
      </c>
      <c r="K8" s="45">
        <v>551</v>
      </c>
      <c r="L8" s="45">
        <v>3326</v>
      </c>
      <c r="M8" s="45">
        <v>551</v>
      </c>
      <c r="N8" s="45">
        <v>10497</v>
      </c>
      <c r="O8" s="45">
        <v>6</v>
      </c>
      <c r="P8" s="45">
        <v>132</v>
      </c>
      <c r="Q8" s="45">
        <v>38</v>
      </c>
      <c r="R8" s="45">
        <v>387</v>
      </c>
      <c r="S8" s="45">
        <v>94</v>
      </c>
      <c r="T8" s="45">
        <v>1762</v>
      </c>
      <c r="U8" s="25" t="s">
        <v>4</v>
      </c>
      <c r="V8" s="23" t="s">
        <v>16</v>
      </c>
      <c r="W8" s="45">
        <v>1872</v>
      </c>
      <c r="X8" s="45">
        <v>12459</v>
      </c>
      <c r="Y8" s="45">
        <v>114</v>
      </c>
      <c r="Z8" s="45">
        <v>1246</v>
      </c>
      <c r="AA8" s="45">
        <v>550</v>
      </c>
      <c r="AB8" s="45">
        <v>1284</v>
      </c>
      <c r="AC8" s="45">
        <v>228</v>
      </c>
      <c r="AD8" s="45">
        <v>1253</v>
      </c>
      <c r="AE8" s="45">
        <v>862</v>
      </c>
      <c r="AF8" s="45">
        <v>6520</v>
      </c>
      <c r="AG8" s="45">
        <v>573</v>
      </c>
      <c r="AH8" s="45">
        <v>2222</v>
      </c>
      <c r="AI8" s="45">
        <v>236</v>
      </c>
      <c r="AJ8" s="45">
        <v>1442</v>
      </c>
      <c r="AK8" s="45">
        <v>497</v>
      </c>
      <c r="AL8" s="45">
        <v>7307</v>
      </c>
      <c r="AM8" s="45">
        <v>42</v>
      </c>
      <c r="AN8" s="45">
        <v>640</v>
      </c>
      <c r="AO8" s="45">
        <v>401</v>
      </c>
      <c r="AP8" s="45">
        <v>3244</v>
      </c>
      <c r="AQ8" s="25" t="s">
        <v>4</v>
      </c>
    </row>
    <row r="9" spans="1:43" s="26" customFormat="1" ht="39.75" customHeight="1" x14ac:dyDescent="0.15">
      <c r="A9" s="23" t="s">
        <v>17</v>
      </c>
      <c r="B9" s="30">
        <v>8002</v>
      </c>
      <c r="C9" s="44">
        <f t="shared" si="0"/>
        <v>7804</v>
      </c>
      <c r="D9" s="44">
        <f t="shared" si="1"/>
        <v>69711</v>
      </c>
      <c r="E9" s="45">
        <v>67</v>
      </c>
      <c r="F9" s="45">
        <v>694</v>
      </c>
      <c r="G9" s="45">
        <v>4</v>
      </c>
      <c r="H9" s="45">
        <v>36</v>
      </c>
      <c r="I9" s="45">
        <v>1</v>
      </c>
      <c r="J9" s="45">
        <v>17</v>
      </c>
      <c r="K9" s="45">
        <v>794</v>
      </c>
      <c r="L9" s="45">
        <v>4292</v>
      </c>
      <c r="M9" s="45">
        <v>645</v>
      </c>
      <c r="N9" s="45">
        <v>14334</v>
      </c>
      <c r="O9" s="45">
        <v>11</v>
      </c>
      <c r="P9" s="45">
        <v>283</v>
      </c>
      <c r="Q9" s="45">
        <v>32</v>
      </c>
      <c r="R9" s="45">
        <v>549</v>
      </c>
      <c r="S9" s="45">
        <v>184</v>
      </c>
      <c r="T9" s="45">
        <v>4061</v>
      </c>
      <c r="U9" s="25" t="s">
        <v>5</v>
      </c>
      <c r="V9" s="23" t="s">
        <v>17</v>
      </c>
      <c r="W9" s="45">
        <v>1819</v>
      </c>
      <c r="X9" s="45">
        <v>13700</v>
      </c>
      <c r="Y9" s="45">
        <v>112</v>
      </c>
      <c r="Z9" s="45">
        <v>2035</v>
      </c>
      <c r="AA9" s="45">
        <v>564</v>
      </c>
      <c r="AB9" s="45">
        <v>1514</v>
      </c>
      <c r="AC9" s="45">
        <v>296</v>
      </c>
      <c r="AD9" s="45">
        <v>1541</v>
      </c>
      <c r="AE9" s="45">
        <v>992</v>
      </c>
      <c r="AF9" s="45">
        <v>6846</v>
      </c>
      <c r="AG9" s="45">
        <v>709</v>
      </c>
      <c r="AH9" s="45">
        <v>2946</v>
      </c>
      <c r="AI9" s="45">
        <v>279</v>
      </c>
      <c r="AJ9" s="45">
        <v>1331</v>
      </c>
      <c r="AK9" s="45">
        <v>588</v>
      </c>
      <c r="AL9" s="45">
        <v>11012</v>
      </c>
      <c r="AM9" s="45">
        <v>66</v>
      </c>
      <c r="AN9" s="45">
        <v>657</v>
      </c>
      <c r="AO9" s="45">
        <v>641</v>
      </c>
      <c r="AP9" s="45">
        <v>3863</v>
      </c>
      <c r="AQ9" s="25" t="s">
        <v>5</v>
      </c>
    </row>
    <row r="10" spans="1:43" s="26" customFormat="1" ht="39.75" customHeight="1" x14ac:dyDescent="0.15">
      <c r="A10" s="23" t="s">
        <v>18</v>
      </c>
      <c r="B10" s="30">
        <v>6101</v>
      </c>
      <c r="C10" s="44">
        <f t="shared" si="0"/>
        <v>5912</v>
      </c>
      <c r="D10" s="44">
        <f t="shared" si="1"/>
        <v>60072</v>
      </c>
      <c r="E10" s="45">
        <v>21</v>
      </c>
      <c r="F10" s="45">
        <v>111</v>
      </c>
      <c r="G10" s="45">
        <v>2</v>
      </c>
      <c r="H10" s="45">
        <v>9</v>
      </c>
      <c r="I10" s="45">
        <v>4</v>
      </c>
      <c r="J10" s="45">
        <v>36</v>
      </c>
      <c r="K10" s="45">
        <v>522</v>
      </c>
      <c r="L10" s="45">
        <v>3010</v>
      </c>
      <c r="M10" s="45">
        <v>717</v>
      </c>
      <c r="N10" s="45">
        <v>13526</v>
      </c>
      <c r="O10" s="45">
        <v>5</v>
      </c>
      <c r="P10" s="45">
        <v>229</v>
      </c>
      <c r="Q10" s="45">
        <v>32</v>
      </c>
      <c r="R10" s="45">
        <v>101</v>
      </c>
      <c r="S10" s="45">
        <v>91</v>
      </c>
      <c r="T10" s="45">
        <v>2288</v>
      </c>
      <c r="U10" s="25" t="s">
        <v>6</v>
      </c>
      <c r="V10" s="23" t="s">
        <v>18</v>
      </c>
      <c r="W10" s="45">
        <v>1639</v>
      </c>
      <c r="X10" s="45">
        <v>12950</v>
      </c>
      <c r="Y10" s="45">
        <v>97</v>
      </c>
      <c r="Z10" s="45">
        <v>1138</v>
      </c>
      <c r="AA10" s="45">
        <v>318</v>
      </c>
      <c r="AB10" s="45">
        <v>991</v>
      </c>
      <c r="AC10" s="45">
        <v>202</v>
      </c>
      <c r="AD10" s="45">
        <v>1008</v>
      </c>
      <c r="AE10" s="45">
        <v>699</v>
      </c>
      <c r="AF10" s="45">
        <v>6588</v>
      </c>
      <c r="AG10" s="45">
        <v>479</v>
      </c>
      <c r="AH10" s="45">
        <v>5986</v>
      </c>
      <c r="AI10" s="45">
        <v>243</v>
      </c>
      <c r="AJ10" s="45">
        <v>1103</v>
      </c>
      <c r="AK10" s="45">
        <v>435</v>
      </c>
      <c r="AL10" s="45">
        <v>7004</v>
      </c>
      <c r="AM10" s="45">
        <v>34</v>
      </c>
      <c r="AN10" s="45">
        <v>542</v>
      </c>
      <c r="AO10" s="45">
        <v>372</v>
      </c>
      <c r="AP10" s="45">
        <v>3452</v>
      </c>
      <c r="AQ10" s="25" t="s">
        <v>6</v>
      </c>
    </row>
    <row r="11" spans="1:43" s="26" customFormat="1" ht="39.75" customHeight="1" x14ac:dyDescent="0.15">
      <c r="A11" s="23" t="s">
        <v>19</v>
      </c>
      <c r="B11" s="30">
        <v>6868</v>
      </c>
      <c r="C11" s="44">
        <f t="shared" si="0"/>
        <v>6681</v>
      </c>
      <c r="D11" s="44">
        <f t="shared" si="1"/>
        <v>83756</v>
      </c>
      <c r="E11" s="45">
        <v>65</v>
      </c>
      <c r="F11" s="45">
        <v>642</v>
      </c>
      <c r="G11" s="46" t="s">
        <v>62</v>
      </c>
      <c r="H11" s="46" t="s">
        <v>62</v>
      </c>
      <c r="I11" s="45">
        <v>1</v>
      </c>
      <c r="J11" s="45">
        <v>10</v>
      </c>
      <c r="K11" s="45">
        <v>712</v>
      </c>
      <c r="L11" s="45">
        <v>3939</v>
      </c>
      <c r="M11" s="45">
        <v>636</v>
      </c>
      <c r="N11" s="45">
        <v>23555</v>
      </c>
      <c r="O11" s="45">
        <v>6</v>
      </c>
      <c r="P11" s="45">
        <v>120</v>
      </c>
      <c r="Q11" s="45">
        <v>29</v>
      </c>
      <c r="R11" s="45">
        <v>181</v>
      </c>
      <c r="S11" s="45">
        <v>179</v>
      </c>
      <c r="T11" s="45">
        <v>5563</v>
      </c>
      <c r="U11" s="25" t="s">
        <v>7</v>
      </c>
      <c r="V11" s="23" t="s">
        <v>19</v>
      </c>
      <c r="W11" s="45">
        <v>1762</v>
      </c>
      <c r="X11" s="45">
        <v>14594</v>
      </c>
      <c r="Y11" s="45">
        <v>108</v>
      </c>
      <c r="Z11" s="45">
        <v>1153</v>
      </c>
      <c r="AA11" s="45">
        <v>204</v>
      </c>
      <c r="AB11" s="45">
        <v>924</v>
      </c>
      <c r="AC11" s="45">
        <v>193</v>
      </c>
      <c r="AD11" s="45">
        <v>1061</v>
      </c>
      <c r="AE11" s="45">
        <v>805</v>
      </c>
      <c r="AF11" s="45">
        <v>7481</v>
      </c>
      <c r="AG11" s="45">
        <v>638</v>
      </c>
      <c r="AH11" s="45">
        <v>4436</v>
      </c>
      <c r="AI11" s="45">
        <v>234</v>
      </c>
      <c r="AJ11" s="45">
        <v>2176</v>
      </c>
      <c r="AK11" s="45">
        <v>533</v>
      </c>
      <c r="AL11" s="45">
        <v>9827</v>
      </c>
      <c r="AM11" s="45">
        <v>56</v>
      </c>
      <c r="AN11" s="45">
        <v>803</v>
      </c>
      <c r="AO11" s="45">
        <v>520</v>
      </c>
      <c r="AP11" s="45">
        <v>7291</v>
      </c>
      <c r="AQ11" s="25" t="s">
        <v>7</v>
      </c>
    </row>
    <row r="12" spans="1:43" s="26" customFormat="1" ht="39.75" customHeight="1" x14ac:dyDescent="0.15">
      <c r="A12" s="23" t="s">
        <v>20</v>
      </c>
      <c r="B12" s="30">
        <v>2837</v>
      </c>
      <c r="C12" s="44">
        <f t="shared" si="0"/>
        <v>2780</v>
      </c>
      <c r="D12" s="44">
        <f t="shared" si="1"/>
        <v>26408</v>
      </c>
      <c r="E12" s="45">
        <v>12</v>
      </c>
      <c r="F12" s="45">
        <v>112</v>
      </c>
      <c r="G12" s="45">
        <v>1</v>
      </c>
      <c r="H12" s="45">
        <v>11</v>
      </c>
      <c r="I12" s="46" t="s">
        <v>62</v>
      </c>
      <c r="J12" s="46" t="s">
        <v>62</v>
      </c>
      <c r="K12" s="45">
        <v>221</v>
      </c>
      <c r="L12" s="45">
        <v>1030</v>
      </c>
      <c r="M12" s="45">
        <v>210</v>
      </c>
      <c r="N12" s="45">
        <v>6787</v>
      </c>
      <c r="O12" s="45">
        <v>4</v>
      </c>
      <c r="P12" s="45">
        <v>143</v>
      </c>
      <c r="Q12" s="45">
        <v>20</v>
      </c>
      <c r="R12" s="45">
        <v>165</v>
      </c>
      <c r="S12" s="45">
        <v>37</v>
      </c>
      <c r="T12" s="45">
        <v>1067</v>
      </c>
      <c r="U12" s="25" t="s">
        <v>8</v>
      </c>
      <c r="V12" s="23" t="s">
        <v>20</v>
      </c>
      <c r="W12" s="45">
        <v>677</v>
      </c>
      <c r="X12" s="45">
        <v>4907</v>
      </c>
      <c r="Y12" s="45">
        <v>46</v>
      </c>
      <c r="Z12" s="45">
        <v>509</v>
      </c>
      <c r="AA12" s="45">
        <v>221</v>
      </c>
      <c r="AB12" s="45">
        <v>576</v>
      </c>
      <c r="AC12" s="45">
        <v>79</v>
      </c>
      <c r="AD12" s="45">
        <v>257</v>
      </c>
      <c r="AE12" s="45">
        <v>290</v>
      </c>
      <c r="AF12" s="45">
        <v>2555</v>
      </c>
      <c r="AG12" s="45">
        <v>297</v>
      </c>
      <c r="AH12" s="45">
        <v>1589</v>
      </c>
      <c r="AI12" s="45">
        <v>161</v>
      </c>
      <c r="AJ12" s="45">
        <v>753</v>
      </c>
      <c r="AK12" s="45">
        <v>283</v>
      </c>
      <c r="AL12" s="45">
        <v>4111</v>
      </c>
      <c r="AM12" s="45">
        <v>20</v>
      </c>
      <c r="AN12" s="45">
        <v>309</v>
      </c>
      <c r="AO12" s="45">
        <v>201</v>
      </c>
      <c r="AP12" s="45">
        <v>1527</v>
      </c>
      <c r="AQ12" s="25" t="s">
        <v>8</v>
      </c>
    </row>
    <row r="13" spans="1:43" s="26" customFormat="1" ht="39.75" customHeight="1" x14ac:dyDescent="0.15">
      <c r="A13" s="23" t="s">
        <v>21</v>
      </c>
      <c r="B13" s="30">
        <v>1321</v>
      </c>
      <c r="C13" s="44">
        <f t="shared" si="0"/>
        <v>1301</v>
      </c>
      <c r="D13" s="44">
        <f t="shared" si="1"/>
        <v>6992</v>
      </c>
      <c r="E13" s="45">
        <v>7</v>
      </c>
      <c r="F13" s="45">
        <v>132</v>
      </c>
      <c r="G13" s="45">
        <v>18</v>
      </c>
      <c r="H13" s="45">
        <v>143</v>
      </c>
      <c r="I13" s="45">
        <v>4</v>
      </c>
      <c r="J13" s="45">
        <v>39</v>
      </c>
      <c r="K13" s="45">
        <v>102</v>
      </c>
      <c r="L13" s="45">
        <v>601</v>
      </c>
      <c r="M13" s="45">
        <v>67</v>
      </c>
      <c r="N13" s="45">
        <v>656</v>
      </c>
      <c r="O13" s="45">
        <v>2</v>
      </c>
      <c r="P13" s="45">
        <v>59</v>
      </c>
      <c r="Q13" s="45">
        <v>14</v>
      </c>
      <c r="R13" s="45">
        <v>86</v>
      </c>
      <c r="S13" s="45">
        <v>21</v>
      </c>
      <c r="T13" s="45">
        <v>231</v>
      </c>
      <c r="U13" s="25" t="s">
        <v>9</v>
      </c>
      <c r="V13" s="23" t="s">
        <v>21</v>
      </c>
      <c r="W13" s="45">
        <v>371</v>
      </c>
      <c r="X13" s="45">
        <v>1837</v>
      </c>
      <c r="Y13" s="45">
        <v>30</v>
      </c>
      <c r="Z13" s="45">
        <v>279</v>
      </c>
      <c r="AA13" s="45">
        <v>68</v>
      </c>
      <c r="AB13" s="45">
        <v>200</v>
      </c>
      <c r="AC13" s="45">
        <v>22</v>
      </c>
      <c r="AD13" s="45">
        <v>106</v>
      </c>
      <c r="AE13" s="45">
        <v>224</v>
      </c>
      <c r="AF13" s="45">
        <v>761</v>
      </c>
      <c r="AG13" s="45">
        <v>133</v>
      </c>
      <c r="AH13" s="45">
        <v>306</v>
      </c>
      <c r="AI13" s="45">
        <v>29</v>
      </c>
      <c r="AJ13" s="45">
        <v>67</v>
      </c>
      <c r="AK13" s="45">
        <v>84</v>
      </c>
      <c r="AL13" s="45">
        <v>984</v>
      </c>
      <c r="AM13" s="45">
        <v>11</v>
      </c>
      <c r="AN13" s="45">
        <v>137</v>
      </c>
      <c r="AO13" s="45">
        <v>94</v>
      </c>
      <c r="AP13" s="45">
        <v>368</v>
      </c>
      <c r="AQ13" s="25" t="s">
        <v>9</v>
      </c>
    </row>
    <row r="14" spans="1:43" s="26" customFormat="1" ht="39.75" customHeight="1" x14ac:dyDescent="0.15">
      <c r="A14" s="23" t="s">
        <v>22</v>
      </c>
      <c r="B14" s="30">
        <v>1773</v>
      </c>
      <c r="C14" s="44">
        <f t="shared" si="0"/>
        <v>1719</v>
      </c>
      <c r="D14" s="44">
        <f t="shared" si="1"/>
        <v>22574</v>
      </c>
      <c r="E14" s="45">
        <v>4</v>
      </c>
      <c r="F14" s="45">
        <v>36</v>
      </c>
      <c r="G14" s="46" t="s">
        <v>62</v>
      </c>
      <c r="H14" s="46" t="s">
        <v>62</v>
      </c>
      <c r="I14" s="45" t="s">
        <v>62</v>
      </c>
      <c r="J14" s="45" t="s">
        <v>62</v>
      </c>
      <c r="K14" s="45">
        <v>158</v>
      </c>
      <c r="L14" s="45">
        <v>809</v>
      </c>
      <c r="M14" s="45">
        <v>232</v>
      </c>
      <c r="N14" s="45">
        <v>9981</v>
      </c>
      <c r="O14" s="45">
        <v>3</v>
      </c>
      <c r="P14" s="45">
        <v>16</v>
      </c>
      <c r="Q14" s="45">
        <v>6</v>
      </c>
      <c r="R14" s="45">
        <v>22</v>
      </c>
      <c r="S14" s="45">
        <v>93</v>
      </c>
      <c r="T14" s="45">
        <v>2331</v>
      </c>
      <c r="U14" s="25" t="s">
        <v>10</v>
      </c>
      <c r="V14" s="23" t="s">
        <v>22</v>
      </c>
      <c r="W14" s="45">
        <v>410</v>
      </c>
      <c r="X14" s="45">
        <v>3141</v>
      </c>
      <c r="Y14" s="45">
        <v>18</v>
      </c>
      <c r="Z14" s="45">
        <v>228</v>
      </c>
      <c r="AA14" s="45">
        <v>49</v>
      </c>
      <c r="AB14" s="45">
        <v>194</v>
      </c>
      <c r="AC14" s="45">
        <v>50</v>
      </c>
      <c r="AD14" s="45">
        <v>227</v>
      </c>
      <c r="AE14" s="45">
        <v>173</v>
      </c>
      <c r="AF14" s="45">
        <v>1241</v>
      </c>
      <c r="AG14" s="45">
        <v>132</v>
      </c>
      <c r="AH14" s="45">
        <v>885</v>
      </c>
      <c r="AI14" s="45">
        <v>65</v>
      </c>
      <c r="AJ14" s="45">
        <v>341</v>
      </c>
      <c r="AK14" s="45">
        <v>121</v>
      </c>
      <c r="AL14" s="45">
        <v>1729</v>
      </c>
      <c r="AM14" s="45">
        <v>25</v>
      </c>
      <c r="AN14" s="45">
        <v>244</v>
      </c>
      <c r="AO14" s="45">
        <v>180</v>
      </c>
      <c r="AP14" s="45">
        <v>1149</v>
      </c>
      <c r="AQ14" s="25" t="s">
        <v>10</v>
      </c>
    </row>
    <row r="15" spans="1:43" s="26" customFormat="1" ht="39.75" customHeight="1" x14ac:dyDescent="0.15">
      <c r="A15" s="23" t="s">
        <v>23</v>
      </c>
      <c r="B15" s="30">
        <v>1288</v>
      </c>
      <c r="C15" s="44">
        <f t="shared" si="0"/>
        <v>1265</v>
      </c>
      <c r="D15" s="44">
        <f t="shared" si="1"/>
        <v>9997</v>
      </c>
      <c r="E15" s="45">
        <v>4</v>
      </c>
      <c r="F15" s="45">
        <v>19</v>
      </c>
      <c r="G15" s="45">
        <v>7</v>
      </c>
      <c r="H15" s="45">
        <v>69</v>
      </c>
      <c r="I15" s="45">
        <v>1</v>
      </c>
      <c r="J15" s="45">
        <v>15</v>
      </c>
      <c r="K15" s="45">
        <v>115</v>
      </c>
      <c r="L15" s="45">
        <v>445</v>
      </c>
      <c r="M15" s="45">
        <v>99</v>
      </c>
      <c r="N15" s="45">
        <v>845</v>
      </c>
      <c r="O15" s="45">
        <v>3</v>
      </c>
      <c r="P15" s="45">
        <v>13</v>
      </c>
      <c r="Q15" s="45">
        <v>4</v>
      </c>
      <c r="R15" s="45">
        <v>5</v>
      </c>
      <c r="S15" s="45">
        <v>25</v>
      </c>
      <c r="T15" s="45">
        <v>339</v>
      </c>
      <c r="U15" s="25" t="s">
        <v>11</v>
      </c>
      <c r="V15" s="23" t="s">
        <v>23</v>
      </c>
      <c r="W15" s="45">
        <v>317</v>
      </c>
      <c r="X15" s="45">
        <v>1580</v>
      </c>
      <c r="Y15" s="45">
        <v>18</v>
      </c>
      <c r="Z15" s="45">
        <v>141</v>
      </c>
      <c r="AA15" s="45">
        <v>35</v>
      </c>
      <c r="AB15" s="45">
        <v>117</v>
      </c>
      <c r="AC15" s="45">
        <v>23</v>
      </c>
      <c r="AD15" s="45">
        <v>95</v>
      </c>
      <c r="AE15" s="45">
        <v>336</v>
      </c>
      <c r="AF15" s="45">
        <v>4454</v>
      </c>
      <c r="AG15" s="45">
        <v>109</v>
      </c>
      <c r="AH15" s="45">
        <v>258</v>
      </c>
      <c r="AI15" s="45">
        <v>13</v>
      </c>
      <c r="AJ15" s="45">
        <v>292</v>
      </c>
      <c r="AK15" s="45">
        <v>53</v>
      </c>
      <c r="AL15" s="45">
        <v>772</v>
      </c>
      <c r="AM15" s="45">
        <v>21</v>
      </c>
      <c r="AN15" s="45">
        <v>145</v>
      </c>
      <c r="AO15" s="45">
        <v>82</v>
      </c>
      <c r="AP15" s="45">
        <v>393</v>
      </c>
      <c r="AQ15" s="25" t="s">
        <v>11</v>
      </c>
    </row>
    <row r="16" spans="1:43" s="26" customFormat="1" ht="39.75" customHeight="1" x14ac:dyDescent="0.15">
      <c r="A16" s="23" t="s">
        <v>24</v>
      </c>
      <c r="B16" s="30">
        <v>1129</v>
      </c>
      <c r="C16" s="44">
        <f t="shared" si="0"/>
        <v>1126</v>
      </c>
      <c r="D16" s="44">
        <f t="shared" si="1"/>
        <v>6281</v>
      </c>
      <c r="E16" s="45">
        <v>10</v>
      </c>
      <c r="F16" s="45">
        <v>108</v>
      </c>
      <c r="G16" s="45">
        <v>4</v>
      </c>
      <c r="H16" s="45">
        <v>34</v>
      </c>
      <c r="I16" s="45">
        <v>1</v>
      </c>
      <c r="J16" s="45">
        <v>8</v>
      </c>
      <c r="K16" s="45">
        <v>108</v>
      </c>
      <c r="L16" s="45">
        <v>543</v>
      </c>
      <c r="M16" s="45">
        <v>78</v>
      </c>
      <c r="N16" s="45">
        <v>600</v>
      </c>
      <c r="O16" s="45">
        <v>2</v>
      </c>
      <c r="P16" s="45">
        <v>15</v>
      </c>
      <c r="Q16" s="45">
        <v>4</v>
      </c>
      <c r="R16" s="45">
        <v>35</v>
      </c>
      <c r="S16" s="45">
        <v>20</v>
      </c>
      <c r="T16" s="45">
        <v>379</v>
      </c>
      <c r="U16" s="25" t="s">
        <v>12</v>
      </c>
      <c r="V16" s="23" t="s">
        <v>24</v>
      </c>
      <c r="W16" s="45">
        <v>316</v>
      </c>
      <c r="X16" s="45">
        <v>1347</v>
      </c>
      <c r="Y16" s="45">
        <v>21</v>
      </c>
      <c r="Z16" s="45">
        <v>162</v>
      </c>
      <c r="AA16" s="45">
        <v>39</v>
      </c>
      <c r="AB16" s="45">
        <v>94</v>
      </c>
      <c r="AC16" s="45">
        <v>19</v>
      </c>
      <c r="AD16" s="45">
        <v>48</v>
      </c>
      <c r="AE16" s="45">
        <v>157</v>
      </c>
      <c r="AF16" s="45">
        <v>668</v>
      </c>
      <c r="AG16" s="45">
        <v>112</v>
      </c>
      <c r="AH16" s="45">
        <v>276</v>
      </c>
      <c r="AI16" s="45">
        <v>30</v>
      </c>
      <c r="AJ16" s="45">
        <v>58</v>
      </c>
      <c r="AK16" s="45">
        <v>79</v>
      </c>
      <c r="AL16" s="45">
        <v>1377</v>
      </c>
      <c r="AM16" s="45">
        <v>18</v>
      </c>
      <c r="AN16" s="45">
        <v>171</v>
      </c>
      <c r="AO16" s="45">
        <v>108</v>
      </c>
      <c r="AP16" s="45">
        <v>358</v>
      </c>
      <c r="AQ16" s="25" t="s">
        <v>12</v>
      </c>
    </row>
    <row r="17" spans="1:43" s="26" customFormat="1" ht="39.75" customHeight="1" x14ac:dyDescent="0.15">
      <c r="A17" s="23" t="s">
        <v>37</v>
      </c>
      <c r="B17" s="30">
        <v>1841</v>
      </c>
      <c r="C17" s="44">
        <f t="shared" si="0"/>
        <v>1805</v>
      </c>
      <c r="D17" s="44">
        <f t="shared" si="1"/>
        <v>28960</v>
      </c>
      <c r="E17" s="45">
        <v>33</v>
      </c>
      <c r="F17" s="45">
        <v>303</v>
      </c>
      <c r="G17" s="45">
        <v>1</v>
      </c>
      <c r="H17" s="45">
        <v>3</v>
      </c>
      <c r="I17" s="45">
        <v>4</v>
      </c>
      <c r="J17" s="45">
        <v>94</v>
      </c>
      <c r="K17" s="45">
        <v>233</v>
      </c>
      <c r="L17" s="45">
        <v>994</v>
      </c>
      <c r="M17" s="45">
        <v>353</v>
      </c>
      <c r="N17" s="45">
        <v>17338</v>
      </c>
      <c r="O17" s="45">
        <v>1</v>
      </c>
      <c r="P17" s="45">
        <v>13</v>
      </c>
      <c r="Q17" s="45">
        <v>3</v>
      </c>
      <c r="R17" s="45">
        <v>27</v>
      </c>
      <c r="S17" s="45">
        <v>63</v>
      </c>
      <c r="T17" s="45">
        <v>1220</v>
      </c>
      <c r="U17" s="25" t="s">
        <v>48</v>
      </c>
      <c r="V17" s="23" t="s">
        <v>37</v>
      </c>
      <c r="W17" s="45">
        <v>379</v>
      </c>
      <c r="X17" s="45">
        <v>2434</v>
      </c>
      <c r="Y17" s="45">
        <v>16</v>
      </c>
      <c r="Z17" s="45">
        <v>274</v>
      </c>
      <c r="AA17" s="45">
        <v>31</v>
      </c>
      <c r="AB17" s="45">
        <v>108</v>
      </c>
      <c r="AC17" s="45">
        <v>39</v>
      </c>
      <c r="AD17" s="45">
        <v>259</v>
      </c>
      <c r="AE17" s="45">
        <v>159</v>
      </c>
      <c r="AF17" s="45">
        <v>1130</v>
      </c>
      <c r="AG17" s="45">
        <v>141</v>
      </c>
      <c r="AH17" s="45">
        <v>882</v>
      </c>
      <c r="AI17" s="45">
        <v>48</v>
      </c>
      <c r="AJ17" s="45">
        <v>144</v>
      </c>
      <c r="AK17" s="45">
        <v>132</v>
      </c>
      <c r="AL17" s="45">
        <v>2620</v>
      </c>
      <c r="AM17" s="45">
        <v>21</v>
      </c>
      <c r="AN17" s="45">
        <v>140</v>
      </c>
      <c r="AO17" s="45">
        <v>148</v>
      </c>
      <c r="AP17" s="45">
        <v>977</v>
      </c>
      <c r="AQ17" s="25" t="s">
        <v>48</v>
      </c>
    </row>
    <row r="18" spans="1:43" s="26" customFormat="1" ht="39.75" customHeight="1" x14ac:dyDescent="0.15">
      <c r="A18" s="23" t="s">
        <v>40</v>
      </c>
      <c r="B18" s="30">
        <v>2719</v>
      </c>
      <c r="C18" s="44">
        <f t="shared" si="0"/>
        <v>2668</v>
      </c>
      <c r="D18" s="44">
        <f t="shared" si="1"/>
        <v>17561</v>
      </c>
      <c r="E18" s="45">
        <v>9</v>
      </c>
      <c r="F18" s="45">
        <v>72</v>
      </c>
      <c r="G18" s="45">
        <v>34</v>
      </c>
      <c r="H18" s="45">
        <v>261</v>
      </c>
      <c r="I18" s="31">
        <v>1</v>
      </c>
      <c r="J18" s="31">
        <v>2</v>
      </c>
      <c r="K18" s="45">
        <v>268</v>
      </c>
      <c r="L18" s="45">
        <v>1261</v>
      </c>
      <c r="M18" s="45">
        <v>179</v>
      </c>
      <c r="N18" s="45">
        <v>1552</v>
      </c>
      <c r="O18" s="45">
        <v>2</v>
      </c>
      <c r="P18" s="45">
        <v>49</v>
      </c>
      <c r="Q18" s="45">
        <v>8</v>
      </c>
      <c r="R18" s="45">
        <v>25</v>
      </c>
      <c r="S18" s="45">
        <v>42</v>
      </c>
      <c r="T18" s="45">
        <v>470</v>
      </c>
      <c r="U18" s="25" t="s">
        <v>49</v>
      </c>
      <c r="V18" s="23" t="s">
        <v>40</v>
      </c>
      <c r="W18" s="45">
        <v>712</v>
      </c>
      <c r="X18" s="45">
        <v>3710</v>
      </c>
      <c r="Y18" s="45">
        <v>30</v>
      </c>
      <c r="Z18" s="45">
        <v>306</v>
      </c>
      <c r="AA18" s="45">
        <v>95</v>
      </c>
      <c r="AB18" s="45">
        <v>267</v>
      </c>
      <c r="AC18" s="45">
        <v>62</v>
      </c>
      <c r="AD18" s="45">
        <v>196</v>
      </c>
      <c r="AE18" s="45">
        <v>483</v>
      </c>
      <c r="AF18" s="45">
        <v>3815</v>
      </c>
      <c r="AG18" s="45">
        <v>272</v>
      </c>
      <c r="AH18" s="45">
        <v>1390</v>
      </c>
      <c r="AI18" s="45">
        <v>81</v>
      </c>
      <c r="AJ18" s="45">
        <v>225</v>
      </c>
      <c r="AK18" s="45">
        <v>190</v>
      </c>
      <c r="AL18" s="45">
        <v>2408</v>
      </c>
      <c r="AM18" s="45">
        <v>34</v>
      </c>
      <c r="AN18" s="45">
        <v>252</v>
      </c>
      <c r="AO18" s="45">
        <v>166</v>
      </c>
      <c r="AP18" s="45">
        <v>1300</v>
      </c>
      <c r="AQ18" s="25" t="s">
        <v>49</v>
      </c>
    </row>
    <row r="19" spans="1:43" s="26" customFormat="1" ht="39.75" customHeight="1" x14ac:dyDescent="0.15">
      <c r="A19" s="23" t="s">
        <v>41</v>
      </c>
      <c r="B19" s="30">
        <v>4130</v>
      </c>
      <c r="C19" s="44">
        <f t="shared" si="0"/>
        <v>4014</v>
      </c>
      <c r="D19" s="44">
        <f t="shared" si="1"/>
        <v>47086</v>
      </c>
      <c r="E19" s="45">
        <v>61</v>
      </c>
      <c r="F19" s="45">
        <v>797</v>
      </c>
      <c r="G19" s="45">
        <v>1</v>
      </c>
      <c r="H19" s="45">
        <v>13</v>
      </c>
      <c r="I19" s="45">
        <v>4</v>
      </c>
      <c r="J19" s="45">
        <v>12</v>
      </c>
      <c r="K19" s="45">
        <v>411</v>
      </c>
      <c r="L19" s="45">
        <v>1723</v>
      </c>
      <c r="M19" s="45">
        <v>609</v>
      </c>
      <c r="N19" s="45">
        <v>19257</v>
      </c>
      <c r="O19" s="45">
        <v>8</v>
      </c>
      <c r="P19" s="45">
        <v>175</v>
      </c>
      <c r="Q19" s="45">
        <v>13</v>
      </c>
      <c r="R19" s="45">
        <v>94</v>
      </c>
      <c r="S19" s="45">
        <v>117</v>
      </c>
      <c r="T19" s="45">
        <v>2240</v>
      </c>
      <c r="U19" s="25" t="s">
        <v>50</v>
      </c>
      <c r="V19" s="23" t="s">
        <v>41</v>
      </c>
      <c r="W19" s="45">
        <v>1022</v>
      </c>
      <c r="X19" s="45">
        <v>7528</v>
      </c>
      <c r="Y19" s="45">
        <v>60</v>
      </c>
      <c r="Z19" s="45">
        <v>670</v>
      </c>
      <c r="AA19" s="45">
        <v>125</v>
      </c>
      <c r="AB19" s="45">
        <v>505</v>
      </c>
      <c r="AC19" s="45">
        <v>126</v>
      </c>
      <c r="AD19" s="45">
        <v>587</v>
      </c>
      <c r="AE19" s="45">
        <v>380</v>
      </c>
      <c r="AF19" s="45">
        <v>2873</v>
      </c>
      <c r="AG19" s="45">
        <v>318</v>
      </c>
      <c r="AH19" s="45">
        <v>1428</v>
      </c>
      <c r="AI19" s="45">
        <v>87</v>
      </c>
      <c r="AJ19" s="45">
        <v>522</v>
      </c>
      <c r="AK19" s="45">
        <v>244</v>
      </c>
      <c r="AL19" s="45">
        <v>4251</v>
      </c>
      <c r="AM19" s="45">
        <v>37</v>
      </c>
      <c r="AN19" s="45">
        <v>365</v>
      </c>
      <c r="AO19" s="45">
        <v>391</v>
      </c>
      <c r="AP19" s="45">
        <v>4046</v>
      </c>
      <c r="AQ19" s="25" t="s">
        <v>50</v>
      </c>
    </row>
    <row r="20" spans="1:43" s="22" customFormat="1" ht="39.75" customHeight="1" x14ac:dyDescent="0.15">
      <c r="A20" s="23" t="s">
        <v>2</v>
      </c>
      <c r="B20" s="30">
        <v>262</v>
      </c>
      <c r="C20" s="44">
        <f t="shared" si="0"/>
        <v>260</v>
      </c>
      <c r="D20" s="44">
        <f t="shared" si="1"/>
        <v>3099</v>
      </c>
      <c r="E20" s="32">
        <v>5</v>
      </c>
      <c r="F20" s="32">
        <v>117</v>
      </c>
      <c r="G20" s="32">
        <v>1</v>
      </c>
      <c r="H20" s="32">
        <v>3</v>
      </c>
      <c r="I20" s="46" t="s">
        <v>62</v>
      </c>
      <c r="J20" s="46" t="s">
        <v>62</v>
      </c>
      <c r="K20" s="32">
        <v>38</v>
      </c>
      <c r="L20" s="32">
        <v>179</v>
      </c>
      <c r="M20" s="32">
        <v>62</v>
      </c>
      <c r="N20" s="32">
        <v>1337</v>
      </c>
      <c r="O20" s="32" t="s">
        <v>62</v>
      </c>
      <c r="P20" s="32" t="s">
        <v>62</v>
      </c>
      <c r="Q20" s="46" t="s">
        <v>62</v>
      </c>
      <c r="R20" s="46" t="s">
        <v>62</v>
      </c>
      <c r="S20" s="32">
        <v>16</v>
      </c>
      <c r="T20" s="32">
        <v>334</v>
      </c>
      <c r="U20" s="27" t="s">
        <v>13</v>
      </c>
      <c r="V20" s="23" t="s">
        <v>92</v>
      </c>
      <c r="W20" s="32">
        <v>53</v>
      </c>
      <c r="X20" s="32">
        <v>438</v>
      </c>
      <c r="Y20" s="32">
        <v>1</v>
      </c>
      <c r="Z20" s="32">
        <v>3</v>
      </c>
      <c r="AA20" s="32">
        <v>7</v>
      </c>
      <c r="AB20" s="32">
        <v>34</v>
      </c>
      <c r="AC20" s="32">
        <v>6</v>
      </c>
      <c r="AD20" s="32">
        <v>53</v>
      </c>
      <c r="AE20" s="32">
        <v>22</v>
      </c>
      <c r="AF20" s="32">
        <v>138</v>
      </c>
      <c r="AG20" s="32">
        <v>11</v>
      </c>
      <c r="AH20" s="32">
        <v>22</v>
      </c>
      <c r="AI20" s="32">
        <v>1</v>
      </c>
      <c r="AJ20" s="32">
        <v>1</v>
      </c>
      <c r="AK20" s="32">
        <v>14</v>
      </c>
      <c r="AL20" s="32">
        <v>288</v>
      </c>
      <c r="AM20" s="32">
        <v>2</v>
      </c>
      <c r="AN20" s="32">
        <v>17</v>
      </c>
      <c r="AO20" s="32">
        <v>21</v>
      </c>
      <c r="AP20" s="32">
        <v>135</v>
      </c>
      <c r="AQ20" s="27" t="s">
        <v>13</v>
      </c>
    </row>
    <row r="21" spans="1:43" s="22" customFormat="1" ht="39.75" customHeight="1" x14ac:dyDescent="0.15">
      <c r="A21" s="23" t="s">
        <v>25</v>
      </c>
      <c r="B21" s="30">
        <v>953</v>
      </c>
      <c r="C21" s="44">
        <f t="shared" si="0"/>
        <v>921</v>
      </c>
      <c r="D21" s="44">
        <f t="shared" si="1"/>
        <v>10255</v>
      </c>
      <c r="E21" s="32">
        <v>7</v>
      </c>
      <c r="F21" s="32">
        <v>78</v>
      </c>
      <c r="G21" s="32">
        <v>1</v>
      </c>
      <c r="H21" s="32">
        <v>2</v>
      </c>
      <c r="I21" s="46" t="s">
        <v>62</v>
      </c>
      <c r="J21" s="46" t="s">
        <v>62</v>
      </c>
      <c r="K21" s="32">
        <v>86</v>
      </c>
      <c r="L21" s="32">
        <v>403</v>
      </c>
      <c r="M21" s="32">
        <v>147</v>
      </c>
      <c r="N21" s="32">
        <v>4479</v>
      </c>
      <c r="O21" s="32" t="s">
        <v>62</v>
      </c>
      <c r="P21" s="32" t="s">
        <v>62</v>
      </c>
      <c r="Q21" s="32">
        <v>3</v>
      </c>
      <c r="R21" s="32">
        <v>14</v>
      </c>
      <c r="S21" s="32">
        <v>19</v>
      </c>
      <c r="T21" s="32">
        <v>348</v>
      </c>
      <c r="U21" s="27" t="s">
        <v>51</v>
      </c>
      <c r="V21" s="23" t="s">
        <v>25</v>
      </c>
      <c r="W21" s="32">
        <v>247</v>
      </c>
      <c r="X21" s="32">
        <v>1836</v>
      </c>
      <c r="Y21" s="32">
        <v>12</v>
      </c>
      <c r="Z21" s="32">
        <v>73</v>
      </c>
      <c r="AA21" s="32">
        <v>17</v>
      </c>
      <c r="AB21" s="32">
        <v>70</v>
      </c>
      <c r="AC21" s="32">
        <v>28</v>
      </c>
      <c r="AD21" s="32">
        <v>70</v>
      </c>
      <c r="AE21" s="32">
        <v>90</v>
      </c>
      <c r="AF21" s="32">
        <v>712</v>
      </c>
      <c r="AG21" s="32">
        <v>75</v>
      </c>
      <c r="AH21" s="32">
        <v>348</v>
      </c>
      <c r="AI21" s="32">
        <v>48</v>
      </c>
      <c r="AJ21" s="32">
        <v>78</v>
      </c>
      <c r="AK21" s="32">
        <v>76</v>
      </c>
      <c r="AL21" s="32">
        <v>1205</v>
      </c>
      <c r="AM21" s="32">
        <v>10</v>
      </c>
      <c r="AN21" s="32">
        <v>142</v>
      </c>
      <c r="AO21" s="32">
        <v>55</v>
      </c>
      <c r="AP21" s="32">
        <v>397</v>
      </c>
      <c r="AQ21" s="27" t="s">
        <v>51</v>
      </c>
    </row>
    <row r="22" spans="1:43" s="22" customFormat="1" ht="39.75" customHeight="1" x14ac:dyDescent="0.15">
      <c r="A22" s="23" t="s">
        <v>26</v>
      </c>
      <c r="B22" s="30">
        <v>1449</v>
      </c>
      <c r="C22" s="44">
        <f t="shared" si="0"/>
        <v>1419</v>
      </c>
      <c r="D22" s="44">
        <f t="shared" si="1"/>
        <v>14454</v>
      </c>
      <c r="E22" s="32">
        <v>18</v>
      </c>
      <c r="F22" s="32">
        <v>98</v>
      </c>
      <c r="G22" s="46" t="s">
        <v>62</v>
      </c>
      <c r="H22" s="46" t="s">
        <v>62</v>
      </c>
      <c r="I22" s="32">
        <v>3</v>
      </c>
      <c r="J22" s="32">
        <v>26</v>
      </c>
      <c r="K22" s="32">
        <v>200</v>
      </c>
      <c r="L22" s="32">
        <v>957</v>
      </c>
      <c r="M22" s="32">
        <v>196</v>
      </c>
      <c r="N22" s="32">
        <v>4448</v>
      </c>
      <c r="O22" s="32" t="s">
        <v>62</v>
      </c>
      <c r="P22" s="32" t="s">
        <v>62</v>
      </c>
      <c r="Q22" s="32">
        <v>5</v>
      </c>
      <c r="R22" s="32">
        <v>36</v>
      </c>
      <c r="S22" s="32">
        <v>53</v>
      </c>
      <c r="T22" s="32">
        <v>840</v>
      </c>
      <c r="U22" s="27" t="s">
        <v>52</v>
      </c>
      <c r="V22" s="23" t="s">
        <v>26</v>
      </c>
      <c r="W22" s="32">
        <v>304</v>
      </c>
      <c r="X22" s="32">
        <v>2382</v>
      </c>
      <c r="Y22" s="32">
        <v>16</v>
      </c>
      <c r="Z22" s="32">
        <v>155</v>
      </c>
      <c r="AA22" s="32">
        <v>39</v>
      </c>
      <c r="AB22" s="32">
        <v>129</v>
      </c>
      <c r="AC22" s="32">
        <v>36</v>
      </c>
      <c r="AD22" s="32">
        <v>169</v>
      </c>
      <c r="AE22" s="32">
        <v>170</v>
      </c>
      <c r="AF22" s="32">
        <v>1920</v>
      </c>
      <c r="AG22" s="32">
        <v>119</v>
      </c>
      <c r="AH22" s="32">
        <v>632</v>
      </c>
      <c r="AI22" s="32">
        <v>48</v>
      </c>
      <c r="AJ22" s="32">
        <v>189</v>
      </c>
      <c r="AK22" s="32">
        <v>91</v>
      </c>
      <c r="AL22" s="32">
        <v>1793</v>
      </c>
      <c r="AM22" s="32">
        <v>12</v>
      </c>
      <c r="AN22" s="32">
        <v>67</v>
      </c>
      <c r="AO22" s="32">
        <v>109</v>
      </c>
      <c r="AP22" s="32">
        <v>613</v>
      </c>
      <c r="AQ22" s="27" t="s">
        <v>52</v>
      </c>
    </row>
    <row r="23" spans="1:43" s="22" customFormat="1" ht="39.75" customHeight="1" x14ac:dyDescent="0.15">
      <c r="A23" s="23" t="s">
        <v>27</v>
      </c>
      <c r="B23" s="30">
        <v>293</v>
      </c>
      <c r="C23" s="44">
        <f t="shared" si="0"/>
        <v>288</v>
      </c>
      <c r="D23" s="44">
        <f t="shared" si="1"/>
        <v>3845</v>
      </c>
      <c r="E23" s="32">
        <v>2</v>
      </c>
      <c r="F23" s="32">
        <v>10</v>
      </c>
      <c r="G23" s="46" t="s">
        <v>62</v>
      </c>
      <c r="H23" s="46" t="s">
        <v>62</v>
      </c>
      <c r="I23" s="46" t="s">
        <v>62</v>
      </c>
      <c r="J23" s="46" t="s">
        <v>62</v>
      </c>
      <c r="K23" s="32">
        <v>26</v>
      </c>
      <c r="L23" s="32">
        <v>107</v>
      </c>
      <c r="M23" s="32">
        <v>48</v>
      </c>
      <c r="N23" s="32">
        <v>1856</v>
      </c>
      <c r="O23" s="32" t="s">
        <v>62</v>
      </c>
      <c r="P23" s="32" t="s">
        <v>62</v>
      </c>
      <c r="Q23" s="32">
        <v>2</v>
      </c>
      <c r="R23" s="32">
        <v>18</v>
      </c>
      <c r="S23" s="32">
        <v>9</v>
      </c>
      <c r="T23" s="32">
        <v>166</v>
      </c>
      <c r="U23" s="27" t="s">
        <v>53</v>
      </c>
      <c r="V23" s="23" t="s">
        <v>27</v>
      </c>
      <c r="W23" s="32">
        <v>54</v>
      </c>
      <c r="X23" s="32">
        <v>496</v>
      </c>
      <c r="Y23" s="32">
        <v>2</v>
      </c>
      <c r="Z23" s="32">
        <v>25</v>
      </c>
      <c r="AA23" s="32">
        <v>27</v>
      </c>
      <c r="AB23" s="32">
        <v>56</v>
      </c>
      <c r="AC23" s="32">
        <v>9</v>
      </c>
      <c r="AD23" s="32">
        <v>25</v>
      </c>
      <c r="AE23" s="32">
        <v>28</v>
      </c>
      <c r="AF23" s="32">
        <v>349</v>
      </c>
      <c r="AG23" s="32">
        <v>27</v>
      </c>
      <c r="AH23" s="32">
        <v>146</v>
      </c>
      <c r="AI23" s="32">
        <v>14</v>
      </c>
      <c r="AJ23" s="32">
        <v>46</v>
      </c>
      <c r="AK23" s="32">
        <v>22</v>
      </c>
      <c r="AL23" s="32">
        <v>297</v>
      </c>
      <c r="AM23" s="32">
        <v>2</v>
      </c>
      <c r="AN23" s="32">
        <v>16</v>
      </c>
      <c r="AO23" s="32">
        <v>16</v>
      </c>
      <c r="AP23" s="32">
        <v>232</v>
      </c>
      <c r="AQ23" s="27" t="s">
        <v>53</v>
      </c>
    </row>
    <row r="24" spans="1:43" s="22" customFormat="1" ht="39.75" customHeight="1" x14ac:dyDescent="0.15">
      <c r="A24" s="23" t="s">
        <v>28</v>
      </c>
      <c r="B24" s="30">
        <v>685</v>
      </c>
      <c r="C24" s="44">
        <f t="shared" si="0"/>
        <v>675</v>
      </c>
      <c r="D24" s="44">
        <f t="shared" si="1"/>
        <v>7916</v>
      </c>
      <c r="E24" s="32">
        <v>4</v>
      </c>
      <c r="F24" s="32">
        <v>15</v>
      </c>
      <c r="G24" s="46" t="s">
        <v>62</v>
      </c>
      <c r="H24" s="46" t="s">
        <v>62</v>
      </c>
      <c r="I24" s="46" t="s">
        <v>62</v>
      </c>
      <c r="J24" s="46" t="s">
        <v>62</v>
      </c>
      <c r="K24" s="32">
        <v>67</v>
      </c>
      <c r="L24" s="32">
        <v>512</v>
      </c>
      <c r="M24" s="32">
        <v>151</v>
      </c>
      <c r="N24" s="32">
        <v>2107</v>
      </c>
      <c r="O24" s="32">
        <v>5</v>
      </c>
      <c r="P24" s="32">
        <v>274</v>
      </c>
      <c r="Q24" s="32">
        <v>2</v>
      </c>
      <c r="R24" s="32">
        <v>18</v>
      </c>
      <c r="S24" s="32">
        <v>46</v>
      </c>
      <c r="T24" s="32">
        <v>1326</v>
      </c>
      <c r="U24" s="27" t="s">
        <v>54</v>
      </c>
      <c r="V24" s="23" t="s">
        <v>28</v>
      </c>
      <c r="W24" s="32">
        <v>138</v>
      </c>
      <c r="X24" s="32">
        <v>1238</v>
      </c>
      <c r="Y24" s="32">
        <v>8</v>
      </c>
      <c r="Z24" s="32">
        <v>71</v>
      </c>
      <c r="AA24" s="32">
        <v>26</v>
      </c>
      <c r="AB24" s="32">
        <v>182</v>
      </c>
      <c r="AC24" s="32">
        <v>14</v>
      </c>
      <c r="AD24" s="32">
        <v>92</v>
      </c>
      <c r="AE24" s="32">
        <v>50</v>
      </c>
      <c r="AF24" s="32">
        <v>605</v>
      </c>
      <c r="AG24" s="32">
        <v>49</v>
      </c>
      <c r="AH24" s="32">
        <v>286</v>
      </c>
      <c r="AI24" s="32">
        <v>21</v>
      </c>
      <c r="AJ24" s="32">
        <v>105</v>
      </c>
      <c r="AK24" s="32">
        <v>44</v>
      </c>
      <c r="AL24" s="32">
        <v>532</v>
      </c>
      <c r="AM24" s="32">
        <v>3</v>
      </c>
      <c r="AN24" s="32">
        <v>17</v>
      </c>
      <c r="AO24" s="32">
        <v>47</v>
      </c>
      <c r="AP24" s="32">
        <v>536</v>
      </c>
      <c r="AQ24" s="27" t="s">
        <v>54</v>
      </c>
    </row>
    <row r="25" spans="1:43" s="22" customFormat="1" ht="39.75" customHeight="1" x14ac:dyDescent="0.15">
      <c r="A25" s="23" t="s">
        <v>29</v>
      </c>
      <c r="B25" s="30">
        <v>633</v>
      </c>
      <c r="C25" s="44">
        <f t="shared" si="0"/>
        <v>627</v>
      </c>
      <c r="D25" s="44">
        <f t="shared" si="1"/>
        <v>7561</v>
      </c>
      <c r="E25" s="32">
        <v>10</v>
      </c>
      <c r="F25" s="32">
        <v>103</v>
      </c>
      <c r="G25" s="32">
        <v>1</v>
      </c>
      <c r="H25" s="32">
        <v>10</v>
      </c>
      <c r="I25" s="46" t="s">
        <v>62</v>
      </c>
      <c r="J25" s="46" t="s">
        <v>62</v>
      </c>
      <c r="K25" s="32">
        <v>98</v>
      </c>
      <c r="L25" s="32">
        <v>368</v>
      </c>
      <c r="M25" s="32">
        <v>101</v>
      </c>
      <c r="N25" s="32">
        <v>4001</v>
      </c>
      <c r="O25" s="32">
        <v>2</v>
      </c>
      <c r="P25" s="32">
        <v>35</v>
      </c>
      <c r="Q25" s="46" t="s">
        <v>62</v>
      </c>
      <c r="R25" s="46" t="s">
        <v>62</v>
      </c>
      <c r="S25" s="32">
        <v>18</v>
      </c>
      <c r="T25" s="32">
        <v>368</v>
      </c>
      <c r="U25" s="27" t="s">
        <v>55</v>
      </c>
      <c r="V25" s="23" t="s">
        <v>29</v>
      </c>
      <c r="W25" s="32">
        <v>145</v>
      </c>
      <c r="X25" s="32">
        <v>952</v>
      </c>
      <c r="Y25" s="32">
        <v>3</v>
      </c>
      <c r="Z25" s="32">
        <v>29</v>
      </c>
      <c r="AA25" s="32">
        <v>10</v>
      </c>
      <c r="AB25" s="32">
        <v>41</v>
      </c>
      <c r="AC25" s="32">
        <v>17</v>
      </c>
      <c r="AD25" s="32">
        <v>53</v>
      </c>
      <c r="AE25" s="32">
        <v>54</v>
      </c>
      <c r="AF25" s="32">
        <v>338</v>
      </c>
      <c r="AG25" s="32">
        <v>54</v>
      </c>
      <c r="AH25" s="32">
        <v>169</v>
      </c>
      <c r="AI25" s="32">
        <v>3</v>
      </c>
      <c r="AJ25" s="32">
        <v>15</v>
      </c>
      <c r="AK25" s="32">
        <v>43</v>
      </c>
      <c r="AL25" s="32">
        <v>786</v>
      </c>
      <c r="AM25" s="32">
        <v>9</v>
      </c>
      <c r="AN25" s="32">
        <v>51</v>
      </c>
      <c r="AO25" s="32">
        <v>59</v>
      </c>
      <c r="AP25" s="32">
        <v>242</v>
      </c>
      <c r="AQ25" s="27" t="s">
        <v>55</v>
      </c>
    </row>
    <row r="26" spans="1:43" s="22" customFormat="1" ht="39.75" customHeight="1" x14ac:dyDescent="0.15">
      <c r="A26" s="23" t="s">
        <v>30</v>
      </c>
      <c r="B26" s="30">
        <v>751</v>
      </c>
      <c r="C26" s="44">
        <f t="shared" si="0"/>
        <v>732</v>
      </c>
      <c r="D26" s="44">
        <f t="shared" si="1"/>
        <v>7834</v>
      </c>
      <c r="E26" s="32">
        <v>3</v>
      </c>
      <c r="F26" s="32">
        <v>65</v>
      </c>
      <c r="G26" s="32">
        <v>1</v>
      </c>
      <c r="H26" s="32">
        <v>4</v>
      </c>
      <c r="I26" s="46" t="s">
        <v>62</v>
      </c>
      <c r="J26" s="46" t="s">
        <v>62</v>
      </c>
      <c r="K26" s="32">
        <v>97</v>
      </c>
      <c r="L26" s="32">
        <v>667</v>
      </c>
      <c r="M26" s="32">
        <v>97</v>
      </c>
      <c r="N26" s="32">
        <v>1723</v>
      </c>
      <c r="O26" s="32" t="s">
        <v>62</v>
      </c>
      <c r="P26" s="32" t="s">
        <v>62</v>
      </c>
      <c r="Q26" s="32">
        <v>2</v>
      </c>
      <c r="R26" s="32">
        <v>27</v>
      </c>
      <c r="S26" s="32">
        <v>18</v>
      </c>
      <c r="T26" s="32">
        <v>680</v>
      </c>
      <c r="U26" s="27" t="s">
        <v>56</v>
      </c>
      <c r="V26" s="23" t="s">
        <v>30</v>
      </c>
      <c r="W26" s="32">
        <v>197</v>
      </c>
      <c r="X26" s="32">
        <v>1617</v>
      </c>
      <c r="Y26" s="32">
        <v>9</v>
      </c>
      <c r="Z26" s="32">
        <v>61</v>
      </c>
      <c r="AA26" s="32">
        <v>14</v>
      </c>
      <c r="AB26" s="32">
        <v>94</v>
      </c>
      <c r="AC26" s="32">
        <v>20</v>
      </c>
      <c r="AD26" s="32">
        <v>85</v>
      </c>
      <c r="AE26" s="32">
        <v>66</v>
      </c>
      <c r="AF26" s="32">
        <v>492</v>
      </c>
      <c r="AG26" s="32">
        <v>64</v>
      </c>
      <c r="AH26" s="32">
        <v>202</v>
      </c>
      <c r="AI26" s="32">
        <v>31</v>
      </c>
      <c r="AJ26" s="32">
        <v>140</v>
      </c>
      <c r="AK26" s="32">
        <v>59</v>
      </c>
      <c r="AL26" s="32">
        <v>1527</v>
      </c>
      <c r="AM26" s="32">
        <v>12</v>
      </c>
      <c r="AN26" s="32">
        <v>129</v>
      </c>
      <c r="AO26" s="32">
        <v>42</v>
      </c>
      <c r="AP26" s="32">
        <v>321</v>
      </c>
      <c r="AQ26" s="27" t="s">
        <v>56</v>
      </c>
    </row>
    <row r="27" spans="1:43" s="22" customFormat="1" ht="39.75" customHeight="1" x14ac:dyDescent="0.15">
      <c r="A27" s="23" t="s">
        <v>31</v>
      </c>
      <c r="B27" s="30">
        <v>557</v>
      </c>
      <c r="C27" s="44">
        <f t="shared" si="0"/>
        <v>550</v>
      </c>
      <c r="D27" s="44">
        <f t="shared" si="1"/>
        <v>3387</v>
      </c>
      <c r="E27" s="32">
        <v>12</v>
      </c>
      <c r="F27" s="32">
        <v>134</v>
      </c>
      <c r="G27" s="32">
        <v>1</v>
      </c>
      <c r="H27" s="32">
        <v>10</v>
      </c>
      <c r="I27" s="32">
        <v>4</v>
      </c>
      <c r="J27" s="32">
        <v>25</v>
      </c>
      <c r="K27" s="32">
        <v>67</v>
      </c>
      <c r="L27" s="32">
        <v>286</v>
      </c>
      <c r="M27" s="32">
        <v>76</v>
      </c>
      <c r="N27" s="32">
        <v>869</v>
      </c>
      <c r="O27" s="32">
        <v>3</v>
      </c>
      <c r="P27" s="32">
        <v>54</v>
      </c>
      <c r="Q27" s="46" t="s">
        <v>62</v>
      </c>
      <c r="R27" s="46" t="s">
        <v>62</v>
      </c>
      <c r="S27" s="32">
        <v>13</v>
      </c>
      <c r="T27" s="32">
        <v>85</v>
      </c>
      <c r="U27" s="27" t="s">
        <v>47</v>
      </c>
      <c r="V27" s="23" t="s">
        <v>31</v>
      </c>
      <c r="W27" s="32">
        <v>138</v>
      </c>
      <c r="X27" s="32">
        <v>599</v>
      </c>
      <c r="Y27" s="32">
        <v>5</v>
      </c>
      <c r="Z27" s="32">
        <v>39</v>
      </c>
      <c r="AA27" s="32">
        <v>18</v>
      </c>
      <c r="AB27" s="32">
        <v>71</v>
      </c>
      <c r="AC27" s="32">
        <v>5</v>
      </c>
      <c r="AD27" s="32">
        <v>15</v>
      </c>
      <c r="AE27" s="32">
        <v>48</v>
      </c>
      <c r="AF27" s="32">
        <v>247</v>
      </c>
      <c r="AG27" s="32">
        <v>49</v>
      </c>
      <c r="AH27" s="32">
        <v>95</v>
      </c>
      <c r="AI27" s="32">
        <v>12</v>
      </c>
      <c r="AJ27" s="32">
        <v>20</v>
      </c>
      <c r="AK27" s="32">
        <v>26</v>
      </c>
      <c r="AL27" s="32">
        <v>543</v>
      </c>
      <c r="AM27" s="32">
        <v>11</v>
      </c>
      <c r="AN27" s="32">
        <v>140</v>
      </c>
      <c r="AO27" s="32">
        <v>62</v>
      </c>
      <c r="AP27" s="32">
        <v>155</v>
      </c>
      <c r="AQ27" s="27" t="s">
        <v>47</v>
      </c>
    </row>
    <row r="28" spans="1:43" s="22" customFormat="1" ht="39.75" customHeight="1" x14ac:dyDescent="0.15">
      <c r="A28" s="23" t="s">
        <v>32</v>
      </c>
      <c r="B28" s="30">
        <v>495</v>
      </c>
      <c r="C28" s="44">
        <f t="shared" si="0"/>
        <v>480</v>
      </c>
      <c r="D28" s="44">
        <f t="shared" si="1"/>
        <v>7264</v>
      </c>
      <c r="E28" s="32">
        <v>5</v>
      </c>
      <c r="F28" s="32">
        <v>55</v>
      </c>
      <c r="G28" s="46" t="s">
        <v>62</v>
      </c>
      <c r="H28" s="46" t="s">
        <v>62</v>
      </c>
      <c r="I28" s="32">
        <v>1</v>
      </c>
      <c r="J28" s="32">
        <v>4</v>
      </c>
      <c r="K28" s="32">
        <v>59</v>
      </c>
      <c r="L28" s="32">
        <v>381</v>
      </c>
      <c r="M28" s="32">
        <v>63</v>
      </c>
      <c r="N28" s="32">
        <v>3790</v>
      </c>
      <c r="O28" s="32" t="s">
        <v>62</v>
      </c>
      <c r="P28" s="32" t="s">
        <v>62</v>
      </c>
      <c r="Q28" s="32">
        <v>2</v>
      </c>
      <c r="R28" s="32">
        <v>21</v>
      </c>
      <c r="S28" s="32">
        <v>14</v>
      </c>
      <c r="T28" s="32">
        <v>181</v>
      </c>
      <c r="U28" s="27" t="s">
        <v>57</v>
      </c>
      <c r="V28" s="23" t="s">
        <v>32</v>
      </c>
      <c r="W28" s="32">
        <v>126</v>
      </c>
      <c r="X28" s="32">
        <v>1069</v>
      </c>
      <c r="Y28" s="32">
        <v>2</v>
      </c>
      <c r="Z28" s="32">
        <v>17</v>
      </c>
      <c r="AA28" s="32">
        <v>5</v>
      </c>
      <c r="AB28" s="32">
        <v>26</v>
      </c>
      <c r="AC28" s="32">
        <v>13</v>
      </c>
      <c r="AD28" s="32">
        <v>53</v>
      </c>
      <c r="AE28" s="32">
        <v>46</v>
      </c>
      <c r="AF28" s="32">
        <v>365</v>
      </c>
      <c r="AG28" s="32">
        <v>49</v>
      </c>
      <c r="AH28" s="32">
        <v>239</v>
      </c>
      <c r="AI28" s="32">
        <v>9</v>
      </c>
      <c r="AJ28" s="32">
        <v>15</v>
      </c>
      <c r="AK28" s="32">
        <v>30</v>
      </c>
      <c r="AL28" s="32">
        <v>511</v>
      </c>
      <c r="AM28" s="32">
        <v>6</v>
      </c>
      <c r="AN28" s="32">
        <v>40</v>
      </c>
      <c r="AO28" s="32">
        <v>50</v>
      </c>
      <c r="AP28" s="32">
        <v>497</v>
      </c>
      <c r="AQ28" s="27" t="s">
        <v>57</v>
      </c>
    </row>
    <row r="29" spans="1:43" s="22" customFormat="1" ht="39.75" customHeight="1" x14ac:dyDescent="0.15">
      <c r="A29" s="23" t="s">
        <v>33</v>
      </c>
      <c r="B29" s="30">
        <v>347</v>
      </c>
      <c r="C29" s="44">
        <f t="shared" si="0"/>
        <v>347</v>
      </c>
      <c r="D29" s="44">
        <f t="shared" si="1"/>
        <v>1873</v>
      </c>
      <c r="E29" s="32">
        <v>9</v>
      </c>
      <c r="F29" s="32">
        <v>92</v>
      </c>
      <c r="G29" s="46" t="s">
        <v>62</v>
      </c>
      <c r="H29" s="46" t="s">
        <v>62</v>
      </c>
      <c r="I29" s="32">
        <v>1</v>
      </c>
      <c r="J29" s="32">
        <v>21</v>
      </c>
      <c r="K29" s="32">
        <v>75</v>
      </c>
      <c r="L29" s="32">
        <v>309</v>
      </c>
      <c r="M29" s="32">
        <v>50</v>
      </c>
      <c r="N29" s="32">
        <v>385</v>
      </c>
      <c r="O29" s="32" t="s">
        <v>62</v>
      </c>
      <c r="P29" s="32" t="s">
        <v>62</v>
      </c>
      <c r="Q29" s="46" t="s">
        <v>62</v>
      </c>
      <c r="R29" s="46" t="s">
        <v>62</v>
      </c>
      <c r="S29" s="32">
        <v>3</v>
      </c>
      <c r="T29" s="32">
        <v>17</v>
      </c>
      <c r="U29" s="27" t="s">
        <v>58</v>
      </c>
      <c r="V29" s="23" t="s">
        <v>33</v>
      </c>
      <c r="W29" s="32">
        <v>72</v>
      </c>
      <c r="X29" s="32">
        <v>364</v>
      </c>
      <c r="Y29" s="32">
        <v>2</v>
      </c>
      <c r="Z29" s="32">
        <v>6</v>
      </c>
      <c r="AA29" s="32">
        <v>5</v>
      </c>
      <c r="AB29" s="32">
        <v>11</v>
      </c>
      <c r="AC29" s="32">
        <v>11</v>
      </c>
      <c r="AD29" s="32">
        <v>73</v>
      </c>
      <c r="AE29" s="32">
        <v>26</v>
      </c>
      <c r="AF29" s="32">
        <v>125</v>
      </c>
      <c r="AG29" s="32">
        <v>23</v>
      </c>
      <c r="AH29" s="32">
        <v>33</v>
      </c>
      <c r="AI29" s="32">
        <v>12</v>
      </c>
      <c r="AJ29" s="32">
        <v>24</v>
      </c>
      <c r="AK29" s="32">
        <v>15</v>
      </c>
      <c r="AL29" s="32">
        <v>177</v>
      </c>
      <c r="AM29" s="32">
        <v>8</v>
      </c>
      <c r="AN29" s="32">
        <v>146</v>
      </c>
      <c r="AO29" s="32">
        <v>35</v>
      </c>
      <c r="AP29" s="32">
        <v>90</v>
      </c>
      <c r="AQ29" s="27" t="s">
        <v>58</v>
      </c>
    </row>
    <row r="30" spans="1:43" s="22" customFormat="1" ht="39.75" customHeight="1" x14ac:dyDescent="0.15">
      <c r="A30" s="23" t="s">
        <v>42</v>
      </c>
      <c r="B30" s="30">
        <v>505</v>
      </c>
      <c r="C30" s="44">
        <f t="shared" si="0"/>
        <v>501</v>
      </c>
      <c r="D30" s="44">
        <f t="shared" si="1"/>
        <v>3082</v>
      </c>
      <c r="E30" s="32">
        <v>7</v>
      </c>
      <c r="F30" s="32">
        <v>87</v>
      </c>
      <c r="G30" s="32">
        <v>5</v>
      </c>
      <c r="H30" s="32">
        <v>76</v>
      </c>
      <c r="I30" s="32" t="s">
        <v>62</v>
      </c>
      <c r="J30" s="32" t="s">
        <v>62</v>
      </c>
      <c r="K30" s="32">
        <v>73</v>
      </c>
      <c r="L30" s="32">
        <v>384</v>
      </c>
      <c r="M30" s="32">
        <v>56</v>
      </c>
      <c r="N30" s="32">
        <v>886</v>
      </c>
      <c r="O30" s="32">
        <v>1</v>
      </c>
      <c r="P30" s="32">
        <v>2</v>
      </c>
      <c r="Q30" s="46" t="s">
        <v>62</v>
      </c>
      <c r="R30" s="46" t="s">
        <v>62</v>
      </c>
      <c r="S30" s="32">
        <v>11</v>
      </c>
      <c r="T30" s="32">
        <v>76</v>
      </c>
      <c r="U30" s="27" t="s">
        <v>47</v>
      </c>
      <c r="V30" s="23" t="s">
        <v>42</v>
      </c>
      <c r="W30" s="32">
        <v>138</v>
      </c>
      <c r="X30" s="32">
        <v>533</v>
      </c>
      <c r="Y30" s="32">
        <v>2</v>
      </c>
      <c r="Z30" s="32">
        <v>3</v>
      </c>
      <c r="AA30" s="32">
        <v>7</v>
      </c>
      <c r="AB30" s="32">
        <v>11</v>
      </c>
      <c r="AC30" s="32">
        <v>10</v>
      </c>
      <c r="AD30" s="32">
        <v>16</v>
      </c>
      <c r="AE30" s="32">
        <v>51</v>
      </c>
      <c r="AF30" s="32">
        <v>152</v>
      </c>
      <c r="AG30" s="32">
        <v>39</v>
      </c>
      <c r="AH30" s="32">
        <v>59</v>
      </c>
      <c r="AI30" s="32">
        <v>9</v>
      </c>
      <c r="AJ30" s="32">
        <v>22</v>
      </c>
      <c r="AK30" s="32">
        <v>37</v>
      </c>
      <c r="AL30" s="32">
        <v>581</v>
      </c>
      <c r="AM30" s="32">
        <v>11</v>
      </c>
      <c r="AN30" s="32">
        <v>59</v>
      </c>
      <c r="AO30" s="32">
        <v>44</v>
      </c>
      <c r="AP30" s="32">
        <v>135</v>
      </c>
      <c r="AQ30" s="27" t="s">
        <v>47</v>
      </c>
    </row>
    <row r="31" spans="1:43" s="22" customFormat="1" ht="39.75" customHeight="1" x14ac:dyDescent="0.15">
      <c r="A31" s="23" t="s">
        <v>43</v>
      </c>
      <c r="B31" s="30">
        <v>679</v>
      </c>
      <c r="C31" s="44">
        <f t="shared" si="0"/>
        <v>674</v>
      </c>
      <c r="D31" s="44">
        <f t="shared" si="1"/>
        <v>3575</v>
      </c>
      <c r="E31" s="32">
        <v>8</v>
      </c>
      <c r="F31" s="32">
        <v>179</v>
      </c>
      <c r="G31" s="32">
        <v>25</v>
      </c>
      <c r="H31" s="32">
        <v>311</v>
      </c>
      <c r="I31" s="32">
        <v>2</v>
      </c>
      <c r="J31" s="32">
        <v>25</v>
      </c>
      <c r="K31" s="32">
        <v>69</v>
      </c>
      <c r="L31" s="32">
        <v>400</v>
      </c>
      <c r="M31" s="32">
        <v>52</v>
      </c>
      <c r="N31" s="32">
        <v>279</v>
      </c>
      <c r="O31" s="32">
        <v>1</v>
      </c>
      <c r="P31" s="32">
        <v>3</v>
      </c>
      <c r="Q31" s="32">
        <v>1</v>
      </c>
      <c r="R31" s="32">
        <v>3</v>
      </c>
      <c r="S31" s="32">
        <v>13</v>
      </c>
      <c r="T31" s="32">
        <v>91</v>
      </c>
      <c r="U31" s="27" t="s">
        <v>59</v>
      </c>
      <c r="V31" s="23" t="s">
        <v>43</v>
      </c>
      <c r="W31" s="32">
        <v>183</v>
      </c>
      <c r="X31" s="32">
        <v>825</v>
      </c>
      <c r="Y31" s="32">
        <v>10</v>
      </c>
      <c r="Z31" s="32">
        <v>42</v>
      </c>
      <c r="AA31" s="32">
        <v>20</v>
      </c>
      <c r="AB31" s="32">
        <v>32</v>
      </c>
      <c r="AC31" s="32">
        <v>11</v>
      </c>
      <c r="AD31" s="32">
        <v>89</v>
      </c>
      <c r="AE31" s="32">
        <v>77</v>
      </c>
      <c r="AF31" s="32">
        <v>265</v>
      </c>
      <c r="AG31" s="32">
        <v>86</v>
      </c>
      <c r="AH31" s="32">
        <v>161</v>
      </c>
      <c r="AI31" s="32">
        <v>8</v>
      </c>
      <c r="AJ31" s="32">
        <v>13</v>
      </c>
      <c r="AK31" s="32">
        <v>35</v>
      </c>
      <c r="AL31" s="32">
        <v>489</v>
      </c>
      <c r="AM31" s="32">
        <v>15</v>
      </c>
      <c r="AN31" s="32">
        <v>151</v>
      </c>
      <c r="AO31" s="32">
        <v>58</v>
      </c>
      <c r="AP31" s="32">
        <v>217</v>
      </c>
      <c r="AQ31" s="27" t="s">
        <v>59</v>
      </c>
    </row>
    <row r="32" spans="1:43" s="22" customFormat="1" ht="39.75" customHeight="1" x14ac:dyDescent="0.15">
      <c r="A32" s="23" t="s">
        <v>44</v>
      </c>
      <c r="B32" s="30">
        <v>990</v>
      </c>
      <c r="C32" s="44">
        <f t="shared" si="0"/>
        <v>967</v>
      </c>
      <c r="D32" s="44">
        <f t="shared" si="1"/>
        <v>5578</v>
      </c>
      <c r="E32" s="32">
        <v>7</v>
      </c>
      <c r="F32" s="32">
        <v>65</v>
      </c>
      <c r="G32" s="32">
        <v>12</v>
      </c>
      <c r="H32" s="32">
        <v>83</v>
      </c>
      <c r="I32" s="32" t="s">
        <v>62</v>
      </c>
      <c r="J32" s="32" t="s">
        <v>62</v>
      </c>
      <c r="K32" s="32">
        <v>97</v>
      </c>
      <c r="L32" s="32">
        <v>570</v>
      </c>
      <c r="M32" s="32">
        <v>92</v>
      </c>
      <c r="N32" s="32">
        <v>1184</v>
      </c>
      <c r="O32" s="32" t="s">
        <v>62</v>
      </c>
      <c r="P32" s="32" t="s">
        <v>62</v>
      </c>
      <c r="Q32" s="32">
        <v>3</v>
      </c>
      <c r="R32" s="32">
        <v>10</v>
      </c>
      <c r="S32" s="32">
        <v>21</v>
      </c>
      <c r="T32" s="32">
        <v>255</v>
      </c>
      <c r="U32" s="27" t="s">
        <v>46</v>
      </c>
      <c r="V32" s="23" t="s">
        <v>44</v>
      </c>
      <c r="W32" s="32">
        <v>263</v>
      </c>
      <c r="X32" s="32">
        <v>1194</v>
      </c>
      <c r="Y32" s="32">
        <v>16</v>
      </c>
      <c r="Z32" s="32">
        <v>133</v>
      </c>
      <c r="AA32" s="32">
        <v>30</v>
      </c>
      <c r="AB32" s="32">
        <v>73</v>
      </c>
      <c r="AC32" s="32">
        <v>14</v>
      </c>
      <c r="AD32" s="32">
        <v>26</v>
      </c>
      <c r="AE32" s="32">
        <v>152</v>
      </c>
      <c r="AF32" s="32">
        <v>496</v>
      </c>
      <c r="AG32" s="32">
        <v>98</v>
      </c>
      <c r="AH32" s="32">
        <v>203</v>
      </c>
      <c r="AI32" s="32">
        <v>15</v>
      </c>
      <c r="AJ32" s="32">
        <v>30</v>
      </c>
      <c r="AK32" s="32">
        <v>63</v>
      </c>
      <c r="AL32" s="32">
        <v>975</v>
      </c>
      <c r="AM32" s="32">
        <v>13</v>
      </c>
      <c r="AN32" s="32">
        <v>66</v>
      </c>
      <c r="AO32" s="32">
        <v>71</v>
      </c>
      <c r="AP32" s="32">
        <v>215</v>
      </c>
      <c r="AQ32" s="27" t="s">
        <v>46</v>
      </c>
    </row>
    <row r="33" spans="1:49" s="22" customFormat="1" ht="39.75" customHeight="1" x14ac:dyDescent="0.15">
      <c r="A33" s="23" t="s">
        <v>34</v>
      </c>
      <c r="B33" s="30">
        <v>468</v>
      </c>
      <c r="C33" s="44">
        <f t="shared" si="0"/>
        <v>461</v>
      </c>
      <c r="D33" s="44">
        <f t="shared" si="1"/>
        <v>2497</v>
      </c>
      <c r="E33" s="32">
        <v>10</v>
      </c>
      <c r="F33" s="32">
        <v>146</v>
      </c>
      <c r="G33" s="32">
        <v>1</v>
      </c>
      <c r="H33" s="32">
        <v>26</v>
      </c>
      <c r="I33" s="32">
        <v>1</v>
      </c>
      <c r="J33" s="32">
        <v>1</v>
      </c>
      <c r="K33" s="32">
        <v>56</v>
      </c>
      <c r="L33" s="32">
        <v>243</v>
      </c>
      <c r="M33" s="32">
        <v>26</v>
      </c>
      <c r="N33" s="32">
        <v>293</v>
      </c>
      <c r="O33" s="32" t="s">
        <v>62</v>
      </c>
      <c r="P33" s="32" t="s">
        <v>62</v>
      </c>
      <c r="Q33" s="46" t="s">
        <v>62</v>
      </c>
      <c r="R33" s="46" t="s">
        <v>62</v>
      </c>
      <c r="S33" s="32">
        <v>7</v>
      </c>
      <c r="T33" s="32">
        <v>93</v>
      </c>
      <c r="U33" s="27" t="s">
        <v>45</v>
      </c>
      <c r="V33" s="23" t="s">
        <v>34</v>
      </c>
      <c r="W33" s="32">
        <v>151</v>
      </c>
      <c r="X33" s="32">
        <v>646</v>
      </c>
      <c r="Y33" s="32">
        <v>3</v>
      </c>
      <c r="Z33" s="32">
        <v>25</v>
      </c>
      <c r="AA33" s="32">
        <v>15</v>
      </c>
      <c r="AB33" s="32">
        <v>81</v>
      </c>
      <c r="AC33" s="32">
        <v>14</v>
      </c>
      <c r="AD33" s="32">
        <v>58</v>
      </c>
      <c r="AE33" s="32">
        <v>41</v>
      </c>
      <c r="AF33" s="32">
        <v>99</v>
      </c>
      <c r="AG33" s="32">
        <v>33</v>
      </c>
      <c r="AH33" s="32">
        <v>67</v>
      </c>
      <c r="AI33" s="32">
        <v>17</v>
      </c>
      <c r="AJ33" s="32">
        <v>41</v>
      </c>
      <c r="AK33" s="32">
        <v>42</v>
      </c>
      <c r="AL33" s="32">
        <v>490</v>
      </c>
      <c r="AM33" s="32">
        <v>6</v>
      </c>
      <c r="AN33" s="32">
        <v>73</v>
      </c>
      <c r="AO33" s="32">
        <v>38</v>
      </c>
      <c r="AP33" s="32">
        <v>115</v>
      </c>
      <c r="AQ33" s="27" t="s">
        <v>45</v>
      </c>
    </row>
    <row r="34" spans="1:49" s="22" customFormat="1" ht="39.75" customHeight="1" x14ac:dyDescent="0.15">
      <c r="A34" s="24" t="s">
        <v>35</v>
      </c>
      <c r="B34" s="47">
        <v>455</v>
      </c>
      <c r="C34" s="48">
        <f t="shared" si="0"/>
        <v>455</v>
      </c>
      <c r="D34" s="48">
        <f t="shared" si="1"/>
        <v>3000</v>
      </c>
      <c r="E34" s="33">
        <v>9</v>
      </c>
      <c r="F34" s="33">
        <v>72</v>
      </c>
      <c r="G34" s="49" t="s">
        <v>62</v>
      </c>
      <c r="H34" s="49" t="s">
        <v>62</v>
      </c>
      <c r="I34" s="33">
        <v>1</v>
      </c>
      <c r="J34" s="33">
        <v>7</v>
      </c>
      <c r="K34" s="33">
        <v>88</v>
      </c>
      <c r="L34" s="33">
        <v>391</v>
      </c>
      <c r="M34" s="33">
        <v>32</v>
      </c>
      <c r="N34" s="33">
        <v>1112</v>
      </c>
      <c r="O34" s="33" t="s">
        <v>62</v>
      </c>
      <c r="P34" s="33" t="s">
        <v>62</v>
      </c>
      <c r="Q34" s="49" t="s">
        <v>62</v>
      </c>
      <c r="R34" s="49" t="s">
        <v>62</v>
      </c>
      <c r="S34" s="33">
        <v>5</v>
      </c>
      <c r="T34" s="33">
        <v>88</v>
      </c>
      <c r="U34" s="21" t="s">
        <v>46</v>
      </c>
      <c r="V34" s="24" t="s">
        <v>35</v>
      </c>
      <c r="W34" s="33">
        <v>97</v>
      </c>
      <c r="X34" s="33">
        <v>421</v>
      </c>
      <c r="Y34" s="33">
        <v>3</v>
      </c>
      <c r="Z34" s="33">
        <v>9</v>
      </c>
      <c r="AA34" s="33">
        <v>37</v>
      </c>
      <c r="AB34" s="33">
        <v>112</v>
      </c>
      <c r="AC34" s="33">
        <v>9</v>
      </c>
      <c r="AD34" s="33">
        <v>21</v>
      </c>
      <c r="AE34" s="33">
        <v>41</v>
      </c>
      <c r="AF34" s="33">
        <v>144</v>
      </c>
      <c r="AG34" s="33">
        <v>40</v>
      </c>
      <c r="AH34" s="33">
        <v>73</v>
      </c>
      <c r="AI34" s="33">
        <v>15</v>
      </c>
      <c r="AJ34" s="33">
        <v>17</v>
      </c>
      <c r="AK34" s="33">
        <v>37</v>
      </c>
      <c r="AL34" s="33">
        <v>360</v>
      </c>
      <c r="AM34" s="33">
        <v>8</v>
      </c>
      <c r="AN34" s="33">
        <v>45</v>
      </c>
      <c r="AO34" s="33">
        <v>33</v>
      </c>
      <c r="AP34" s="33">
        <v>128</v>
      </c>
      <c r="AQ34" s="21" t="s">
        <v>46</v>
      </c>
      <c r="AR34" s="28"/>
      <c r="AS34" s="28"/>
      <c r="AT34" s="28"/>
      <c r="AU34" s="28"/>
      <c r="AV34" s="28"/>
      <c r="AW34" s="28"/>
    </row>
    <row r="35" spans="1:49" ht="18" customHeight="1" x14ac:dyDescent="0.2">
      <c r="A35" s="50" t="s">
        <v>72</v>
      </c>
      <c r="B35" s="17"/>
      <c r="C35" s="51"/>
      <c r="D35" s="19"/>
      <c r="E35" s="16"/>
      <c r="F35" s="1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52" t="s">
        <v>69</v>
      </c>
      <c r="U35" s="53"/>
      <c r="V35" s="18" t="s">
        <v>71</v>
      </c>
      <c r="W35" s="17"/>
      <c r="X35" s="51"/>
      <c r="Y35" s="19"/>
      <c r="Z35" s="16"/>
      <c r="AA35" s="16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52" t="s">
        <v>69</v>
      </c>
    </row>
    <row r="36" spans="1:49" s="11" customFormat="1" ht="18" customHeight="1" x14ac:dyDescent="0.2">
      <c r="A36" s="18" t="s">
        <v>68</v>
      </c>
      <c r="B36" s="17"/>
      <c r="C36" s="51"/>
      <c r="D36" s="19"/>
      <c r="E36" s="16"/>
      <c r="F36" s="16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20"/>
      <c r="U36" s="53"/>
      <c r="V36" s="18" t="s">
        <v>70</v>
      </c>
      <c r="W36" s="17"/>
      <c r="X36" s="51"/>
      <c r="Y36" s="19"/>
      <c r="Z36" s="16"/>
      <c r="AA36" s="16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3"/>
    </row>
    <row r="37" spans="1:49" s="11" customFormat="1" ht="18" customHeight="1" x14ac:dyDescent="0.2">
      <c r="A37" s="18" t="s">
        <v>74</v>
      </c>
      <c r="B37" s="17"/>
      <c r="C37" s="51"/>
      <c r="D37" s="19"/>
      <c r="E37" s="16"/>
      <c r="F37" s="16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20"/>
      <c r="U37" s="53"/>
      <c r="V37" s="18" t="s">
        <v>73</v>
      </c>
      <c r="W37" s="17"/>
      <c r="X37" s="51"/>
      <c r="Y37" s="19"/>
      <c r="Z37" s="16"/>
      <c r="AA37" s="16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3"/>
    </row>
    <row r="38" spans="1:49" x14ac:dyDescent="0.2">
      <c r="U38" s="55"/>
      <c r="V38" s="10"/>
      <c r="AC38" s="10"/>
    </row>
    <row r="40" spans="1:49" x14ac:dyDescent="0.2">
      <c r="D40" s="18"/>
    </row>
    <row r="66" spans="23:23" x14ac:dyDescent="0.2">
      <c r="W66" s="2"/>
    </row>
  </sheetData>
  <mergeCells count="20">
    <mergeCell ref="E3:F3"/>
    <mergeCell ref="I3:J3"/>
    <mergeCell ref="K3:L3"/>
    <mergeCell ref="G3:H3"/>
    <mergeCell ref="B3:B4"/>
    <mergeCell ref="C3:D3"/>
    <mergeCell ref="AE3:AF3"/>
    <mergeCell ref="AO3:AP3"/>
    <mergeCell ref="AI3:AJ3"/>
    <mergeCell ref="AK3:AL3"/>
    <mergeCell ref="AG3:AH3"/>
    <mergeCell ref="AM3:AN3"/>
    <mergeCell ref="Y3:Z3"/>
    <mergeCell ref="AA3:AB3"/>
    <mergeCell ref="AC3:AD3"/>
    <mergeCell ref="M3:N3"/>
    <mergeCell ref="O3:P3"/>
    <mergeCell ref="Q3:R3"/>
    <mergeCell ref="S3:T3"/>
    <mergeCell ref="W3:X3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4" pageOrder="overThenDown" orientation="portrait" useFirstPageNumber="1" horizontalDpi="4294967294" r:id="rId1"/>
  <headerFooter scaleWithDoc="0" alignWithMargins="0">
    <oddHeader>&amp;L&amp;"ＭＳ ゴシック,標準"事業所&amp;R&amp;"ＭＳ ゴシック,標準"事業所</oddHeader>
    <oddFooter>&amp;C&amp;"ＭＳ 明朝,標準"― &amp;P ―</oddFooter>
  </headerFooter>
  <colBreaks count="3" manualBreakCount="3">
    <brk id="10" max="1048575" man="1"/>
    <brk id="21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24産業大分類別事業所数及び従業者数－市町－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2020-04-27T23:15:50Z</dcterms:created>
  <dcterms:modified xsi:type="dcterms:W3CDTF">2022-03-16T00:14:20Z</dcterms:modified>
</cp:coreProperties>
</file>