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170115\hyouka\ss060121\実施予定箇所公表(H12～\R3実施予定箇所公表\HP用材料\箇所表\県土整備部\2国土強靭化分\"/>
    </mc:Choice>
  </mc:AlternateContent>
  <bookViews>
    <workbookView xWindow="-120" yWindow="-120" windowWidth="20730" windowHeight="11160" tabRatio="900"/>
  </bookViews>
  <sheets>
    <sheet name="松阪" sheetId="5" r:id="rId1"/>
  </sheets>
  <definedNames>
    <definedName name="_xlnm._FilterDatabase" localSheetId="0" hidden="1">松阪!$B$3:$K$49</definedName>
    <definedName name="_xlnm.Print_Area" localSheetId="0">松阪!$A$1:$I$49</definedName>
    <definedName name="_xlnm.Print_Titles" localSheetId="0">松阪!$1:$3</definedName>
    <definedName name="Z_31C886E0_8413_11D8_B7F2_00E00022C152_.wvu.PrintArea" localSheetId="0" hidden="1">松阪!$B$1:$I$49</definedName>
    <definedName name="Z_31C886E0_8413_11D8_B7F2_00E00022C152_.wvu.PrintTitles" localSheetId="0" hidden="1">松阪!$1:$3</definedName>
    <definedName name="Z_55529560_84CC_11D8_ABB0_0000E81528E3_.wvu.PrintArea" localSheetId="0" hidden="1">松阪!$B$1:$I$49</definedName>
    <definedName name="Z_67469C9F_497A_4D33_A0F4_3DE235F4EC9C_.wvu.PrintArea" localSheetId="0" hidden="1">松阪!$B$1:$I$49</definedName>
    <definedName name="Z_67469C9F_497A_4D33_A0F4_3DE235F4EC9C_.wvu.PrintTitles" localSheetId="0" hidden="1">松阪!$1:$3</definedName>
    <definedName name="Z_91CE5415_6D27_11D8_85CF_00004CA39995_.wvu.PrintArea" localSheetId="0" hidden="1">松阪!$B$1:$I$49</definedName>
    <definedName name="Z_91CE5415_6D27_11D8_85CF_00004CA39995_.wvu.PrintTitles" localSheetId="0" hidden="1">松阪!$1:$3</definedName>
    <definedName name="Z_A9FCA120_83FD_11D8_8C85_00004C872184_.wvu.PrintArea" localSheetId="0" hidden="1">松阪!$B$1:$I$49</definedName>
    <definedName name="Z_A9FCA120_83FD_11D8_8C85_00004C872184_.wvu.PrintTitles" localSheetId="0" hidden="1">松阪!$1:$3</definedName>
    <definedName name="Z_BA0E4CC8_1FE0_4B03_A11E_F64DA21371F5_.wvu.PrintArea" localSheetId="0" hidden="1">松阪!$B$1:$I$49</definedName>
    <definedName name="Z_CCE4ABA0_8719_11D8_96DE_000039F58A21_.wvu.PrintArea" localSheetId="0" hidden="1">松阪!$B$1:$I$49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5" l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</calcChain>
</file>

<file path=xl/sharedStrings.xml><?xml version="1.0" encoding="utf-8"?>
<sst xmlns="http://schemas.openxmlformats.org/spreadsheetml/2006/main" count="327" uniqueCount="149">
  <si>
    <t>大字等</t>
    <rPh sb="2" eb="3">
      <t>トウ</t>
    </rPh>
    <phoneticPr fontId="3"/>
  </si>
  <si>
    <t>（松阪建設事務所）</t>
    <rPh sb="1" eb="3">
      <t>マツサカ</t>
    </rPh>
    <rPh sb="3" eb="5">
      <t>ケンセツ</t>
    </rPh>
    <rPh sb="5" eb="7">
      <t>ジム</t>
    </rPh>
    <rPh sb="7" eb="8">
      <t>ショ</t>
    </rPh>
    <phoneticPr fontId="3"/>
  </si>
  <si>
    <t>担当課      （059－224－）</t>
    <rPh sb="0" eb="2">
      <t>タントウカ</t>
    </rPh>
    <rPh sb="2" eb="3">
      <t>カ</t>
    </rPh>
    <phoneticPr fontId="3"/>
  </si>
  <si>
    <t>事  業  名</t>
    <rPh sb="6" eb="7">
      <t>メイ</t>
    </rPh>
    <phoneticPr fontId="3"/>
  </si>
  <si>
    <t>路河川名</t>
  </si>
  <si>
    <t>市町名</t>
  </si>
  <si>
    <t>事業概要</t>
  </si>
  <si>
    <t>事業費
 （千円）</t>
    <rPh sb="6" eb="8">
      <t>センエン</t>
    </rPh>
    <phoneticPr fontId="3"/>
  </si>
  <si>
    <t>評価種別</t>
    <rPh sb="0" eb="2">
      <t>ヒョウカ</t>
    </rPh>
    <rPh sb="2" eb="4">
      <t>シュベツ</t>
    </rPh>
    <phoneticPr fontId="3"/>
  </si>
  <si>
    <t>－</t>
  </si>
  <si>
    <t>合計</t>
    <rPh sb="0" eb="2">
      <t>ゴウケイ</t>
    </rPh>
    <phoneticPr fontId="3"/>
  </si>
  <si>
    <t>－</t>
    <phoneticPr fontId="3"/>
  </si>
  <si>
    <t>河川改修事業</t>
  </si>
  <si>
    <t>継続</t>
    <rPh sb="0" eb="2">
      <t>ケイゾク</t>
    </rPh>
    <phoneticPr fontId="3"/>
  </si>
  <si>
    <t>新規</t>
    <rPh sb="0" eb="2">
      <t>シンキ</t>
    </rPh>
    <phoneticPr fontId="3"/>
  </si>
  <si>
    <t>道路改築事業</t>
  </si>
  <si>
    <t>道路建設課
 (2630)</t>
    <rPh sb="2" eb="4">
      <t>ケンセツ</t>
    </rPh>
    <rPh sb="4" eb="5">
      <t>カ</t>
    </rPh>
    <phoneticPr fontId="6"/>
  </si>
  <si>
    <t>舗装修繕事業</t>
    <rPh sb="0" eb="2">
      <t>ホソウ</t>
    </rPh>
    <rPh sb="2" eb="4">
      <t>シュウゼン</t>
    </rPh>
    <rPh sb="4" eb="6">
      <t>ジギョウ</t>
    </rPh>
    <phoneticPr fontId="3"/>
  </si>
  <si>
    <t>法面工</t>
    <rPh sb="0" eb="2">
      <t>ノリメン</t>
    </rPh>
    <rPh sb="2" eb="3">
      <t>コウ</t>
    </rPh>
    <phoneticPr fontId="3"/>
  </si>
  <si>
    <t>河川課
(2679)</t>
    <rPh sb="2" eb="3">
      <t>カ</t>
    </rPh>
    <phoneticPr fontId="6"/>
  </si>
  <si>
    <t>排水機場維持修繕</t>
    <rPh sb="0" eb="2">
      <t>ハイスイ</t>
    </rPh>
    <rPh sb="2" eb="4">
      <t>キジョウ</t>
    </rPh>
    <rPh sb="4" eb="6">
      <t>イジ</t>
    </rPh>
    <rPh sb="6" eb="8">
      <t>シュウゼン</t>
    </rPh>
    <phoneticPr fontId="3"/>
  </si>
  <si>
    <t>砂防事業</t>
  </si>
  <si>
    <t>堰堤工</t>
    <rPh sb="0" eb="2">
      <t>エンテイ</t>
    </rPh>
    <rPh sb="2" eb="3">
      <t>コウ</t>
    </rPh>
    <phoneticPr fontId="3"/>
  </si>
  <si>
    <t>防災砂防課
(2697)</t>
    <rPh sb="0" eb="2">
      <t>ボウサイ</t>
    </rPh>
    <rPh sb="4" eb="5">
      <t>カ</t>
    </rPh>
    <phoneticPr fontId="6"/>
  </si>
  <si>
    <t>急傾斜地崩壊対策事業</t>
  </si>
  <si>
    <t>基礎調査</t>
    <rPh sb="0" eb="2">
      <t>キソ</t>
    </rPh>
    <rPh sb="2" eb="4">
      <t>チョウサ</t>
    </rPh>
    <phoneticPr fontId="3"/>
  </si>
  <si>
    <t>港湾改修事業</t>
    <rPh sb="0" eb="2">
      <t>コウワン</t>
    </rPh>
    <rPh sb="2" eb="4">
      <t>カイシュウ</t>
    </rPh>
    <rPh sb="4" eb="6">
      <t>ジギョウ</t>
    </rPh>
    <phoneticPr fontId="3"/>
  </si>
  <si>
    <t>松阪市</t>
    <rPh sb="0" eb="3">
      <t>マツサカシ</t>
    </rPh>
    <phoneticPr fontId="6"/>
  </si>
  <si>
    <t>大口町</t>
    <rPh sb="0" eb="2">
      <t>オオグチ</t>
    </rPh>
    <rPh sb="2" eb="3">
      <t>チョウ</t>
    </rPh>
    <phoneticPr fontId="3"/>
  </si>
  <si>
    <t>岸壁修繕工</t>
    <rPh sb="0" eb="2">
      <t>ガンペキ</t>
    </rPh>
    <rPh sb="2" eb="4">
      <t>シュウゼン</t>
    </rPh>
    <rPh sb="4" eb="5">
      <t>コウ</t>
    </rPh>
    <phoneticPr fontId="3"/>
  </si>
  <si>
    <t>-</t>
    <phoneticPr fontId="3"/>
  </si>
  <si>
    <t>道路改良</t>
    <rPh sb="0" eb="2">
      <t>ドウロ</t>
    </rPh>
    <rPh sb="2" eb="4">
      <t>カイリョウ</t>
    </rPh>
    <phoneticPr fontId="4"/>
  </si>
  <si>
    <t>松阪市</t>
  </si>
  <si>
    <t>大台町</t>
    <rPh sb="0" eb="2">
      <t>オオダイ</t>
    </rPh>
    <rPh sb="2" eb="3">
      <t>チョウ</t>
    </rPh>
    <phoneticPr fontId="4"/>
  </si>
  <si>
    <t>滝谷</t>
    <rPh sb="0" eb="2">
      <t>タキタニ</t>
    </rPh>
    <phoneticPr fontId="4"/>
  </si>
  <si>
    <t>多気町</t>
    <rPh sb="0" eb="3">
      <t>タキチョウ</t>
    </rPh>
    <phoneticPr fontId="4"/>
  </si>
  <si>
    <t>色太</t>
    <rPh sb="0" eb="1">
      <t>イロ</t>
    </rPh>
    <rPh sb="1" eb="2">
      <t>タ</t>
    </rPh>
    <phoneticPr fontId="4"/>
  </si>
  <si>
    <t>一般国道４２２号・大台ケ原線</t>
    <rPh sb="0" eb="2">
      <t>イッパン</t>
    </rPh>
    <rPh sb="2" eb="4">
      <t>コクドウ</t>
    </rPh>
    <rPh sb="7" eb="8">
      <t>ゴウ</t>
    </rPh>
    <rPh sb="9" eb="13">
      <t>オオダイガハラ</t>
    </rPh>
    <rPh sb="13" eb="14">
      <t>セン</t>
    </rPh>
    <phoneticPr fontId="4"/>
  </si>
  <si>
    <t>岩井～久豆</t>
    <phoneticPr fontId="3"/>
  </si>
  <si>
    <t>桧原</t>
    <rPh sb="0" eb="2">
      <t>ヒノハラ</t>
    </rPh>
    <phoneticPr fontId="4"/>
  </si>
  <si>
    <t>一般県道 松阪環状線</t>
    <rPh sb="0" eb="2">
      <t>イッパン</t>
    </rPh>
    <rPh sb="2" eb="4">
      <t>ケンドウ</t>
    </rPh>
    <rPh sb="5" eb="7">
      <t>マツサカ</t>
    </rPh>
    <rPh sb="7" eb="10">
      <t>カンジョウセン</t>
    </rPh>
    <phoneticPr fontId="4"/>
  </si>
  <si>
    <t>下七見町～豊原町</t>
    <rPh sb="0" eb="4">
      <t>シモナナミチョウ</t>
    </rPh>
    <rPh sb="5" eb="7">
      <t>トヨハラ</t>
    </rPh>
    <rPh sb="7" eb="8">
      <t>マチ</t>
    </rPh>
    <phoneticPr fontId="4"/>
  </si>
  <si>
    <t>弥起井</t>
    <rPh sb="0" eb="3">
      <t>ヤキイ</t>
    </rPh>
    <phoneticPr fontId="4"/>
  </si>
  <si>
    <t>防災砂防課
(2705)</t>
    <rPh sb="0" eb="2">
      <t>ボウサイ</t>
    </rPh>
    <rPh sb="2" eb="4">
      <t>サボウ</t>
    </rPh>
    <rPh sb="4" eb="5">
      <t>カ</t>
    </rPh>
    <phoneticPr fontId="3"/>
  </si>
  <si>
    <t>松阪市</t>
    <rPh sb="0" eb="3">
      <t>マツサカシ</t>
    </rPh>
    <phoneticPr fontId="3"/>
  </si>
  <si>
    <t>長谷</t>
    <rPh sb="0" eb="2">
      <t>ハセ</t>
    </rPh>
    <phoneticPr fontId="3"/>
  </si>
  <si>
    <t>多気町</t>
    <rPh sb="0" eb="3">
      <t>タキチョウ</t>
    </rPh>
    <phoneticPr fontId="3"/>
  </si>
  <si>
    <t>平野</t>
    <rPh sb="0" eb="2">
      <t>ヒラノ</t>
    </rPh>
    <phoneticPr fontId="3"/>
  </si>
  <si>
    <t>大台町</t>
    <rPh sb="0" eb="3">
      <t>オオダイチョウ</t>
    </rPh>
    <phoneticPr fontId="3"/>
  </si>
  <si>
    <t>薗</t>
    <rPh sb="0" eb="1">
      <t>ソノ</t>
    </rPh>
    <phoneticPr fontId="3"/>
  </si>
  <si>
    <t>堰堤工</t>
    <rPh sb="2" eb="3">
      <t>コウ</t>
    </rPh>
    <phoneticPr fontId="3"/>
  </si>
  <si>
    <t>森家野地区</t>
    <rPh sb="0" eb="1">
      <t>モリ</t>
    </rPh>
    <rPh sb="1" eb="2">
      <t>イエ</t>
    </rPh>
    <rPh sb="2" eb="3">
      <t>ノ</t>
    </rPh>
    <rPh sb="3" eb="5">
      <t>チク</t>
    </rPh>
    <phoneticPr fontId="3"/>
  </si>
  <si>
    <t>飯高町森</t>
    <rPh sb="0" eb="3">
      <t>イイタカチョウ</t>
    </rPh>
    <rPh sb="3" eb="4">
      <t>モリ</t>
    </rPh>
    <phoneticPr fontId="3"/>
  </si>
  <si>
    <t>擁壁工</t>
    <rPh sb="0" eb="2">
      <t>ヨウヘキ</t>
    </rPh>
    <rPh sb="2" eb="3">
      <t>コウ</t>
    </rPh>
    <phoneticPr fontId="3"/>
  </si>
  <si>
    <t>畑井地区</t>
    <rPh sb="0" eb="2">
      <t>ハタイ</t>
    </rPh>
    <rPh sb="2" eb="4">
      <t>チク</t>
    </rPh>
    <phoneticPr fontId="3"/>
  </si>
  <si>
    <t>松阪市</t>
    <rPh sb="0" eb="2">
      <t>マツサカ</t>
    </rPh>
    <rPh sb="2" eb="3">
      <t>シ</t>
    </rPh>
    <phoneticPr fontId="3"/>
  </si>
  <si>
    <t>飯南町粥見</t>
    <rPh sb="0" eb="3">
      <t>イイナンチョウ</t>
    </rPh>
    <rPh sb="3" eb="5">
      <t>カユミ</t>
    </rPh>
    <phoneticPr fontId="3"/>
  </si>
  <si>
    <t>辻原５地区</t>
    <rPh sb="0" eb="2">
      <t>ツジワラ</t>
    </rPh>
    <rPh sb="3" eb="5">
      <t>チク</t>
    </rPh>
    <phoneticPr fontId="3"/>
  </si>
  <si>
    <t>辻原町</t>
    <rPh sb="0" eb="2">
      <t>ツジワラ</t>
    </rPh>
    <rPh sb="2" eb="3">
      <t>マチ</t>
    </rPh>
    <phoneticPr fontId="3"/>
  </si>
  <si>
    <t>宮川ダム</t>
  </si>
  <si>
    <t>大台町</t>
  </si>
  <si>
    <t>久豆</t>
  </si>
  <si>
    <t>堰堤改良</t>
  </si>
  <si>
    <t>二級河川　百々川</t>
  </si>
  <si>
    <t>河川課
(2682)</t>
    <rPh sb="2" eb="3">
      <t>カ</t>
    </rPh>
    <phoneticPr fontId="6"/>
  </si>
  <si>
    <t>港湾･海岸課
(2691)</t>
    <phoneticPr fontId="3"/>
  </si>
  <si>
    <t>一般国道１６６号</t>
    <rPh sb="0" eb="2">
      <t>イッパン</t>
    </rPh>
    <rPh sb="2" eb="4">
      <t>コクドウ</t>
    </rPh>
    <rPh sb="7" eb="8">
      <t>ゴウ</t>
    </rPh>
    <phoneticPr fontId="3"/>
  </si>
  <si>
    <t>停電・節電対策事業</t>
    <rPh sb="0" eb="2">
      <t>テイデン</t>
    </rPh>
    <rPh sb="3" eb="9">
      <t>セツデンタイサクジギョウ</t>
    </rPh>
    <phoneticPr fontId="3"/>
  </si>
  <si>
    <t>道路管理課
(2677)</t>
    <rPh sb="0" eb="2">
      <t>ドウロ</t>
    </rPh>
    <rPh sb="2" eb="4">
      <t>カンリ</t>
    </rPh>
    <rPh sb="4" eb="5">
      <t>カ</t>
    </rPh>
    <phoneticPr fontId="3"/>
  </si>
  <si>
    <t>津松阪港（大口地区）</t>
    <phoneticPr fontId="3"/>
  </si>
  <si>
    <t>箇所数</t>
    <rPh sb="0" eb="2">
      <t>カショ</t>
    </rPh>
    <rPh sb="2" eb="3">
      <t>スウ</t>
    </rPh>
    <phoneticPr fontId="3"/>
  </si>
  <si>
    <t>洪水浸水想定区域図作成</t>
    <rPh sb="0" eb="2">
      <t>コウズイ</t>
    </rPh>
    <rPh sb="2" eb="4">
      <t>シンスイ</t>
    </rPh>
    <rPh sb="4" eb="6">
      <t>ソウテイ</t>
    </rPh>
    <rPh sb="6" eb="8">
      <t>クイキ</t>
    </rPh>
    <rPh sb="8" eb="9">
      <t>ズ</t>
    </rPh>
    <rPh sb="9" eb="11">
      <t>サクセイ</t>
    </rPh>
    <phoneticPr fontId="3"/>
  </si>
  <si>
    <t>砂防事業</t>
    <phoneticPr fontId="3"/>
  </si>
  <si>
    <t>土砂災害警戒区域標識設置</t>
    <rPh sb="0" eb="2">
      <t>ドシャ</t>
    </rPh>
    <rPh sb="2" eb="4">
      <t>サイガイ</t>
    </rPh>
    <rPh sb="4" eb="6">
      <t>ケイカイ</t>
    </rPh>
    <rPh sb="6" eb="8">
      <t>クイキ</t>
    </rPh>
    <rPh sb="8" eb="10">
      <t>ヒョウシキ</t>
    </rPh>
    <rPh sb="10" eb="12">
      <t>セッチ</t>
    </rPh>
    <phoneticPr fontId="3"/>
  </si>
  <si>
    <t>砂防関係施設点検</t>
    <rPh sb="0" eb="2">
      <t>サボウ</t>
    </rPh>
    <rPh sb="2" eb="4">
      <t>カンケイ</t>
    </rPh>
    <rPh sb="4" eb="6">
      <t>シセツ</t>
    </rPh>
    <rPh sb="6" eb="8">
      <t>テンケン</t>
    </rPh>
    <phoneticPr fontId="3"/>
  </si>
  <si>
    <t>砂防緊急改築事業</t>
    <rPh sb="0" eb="2">
      <t>サボウ</t>
    </rPh>
    <rPh sb="2" eb="4">
      <t>キンキュウ</t>
    </rPh>
    <rPh sb="4" eb="6">
      <t>カイチク</t>
    </rPh>
    <rPh sb="6" eb="8">
      <t>ジギョウ</t>
    </rPh>
    <phoneticPr fontId="3"/>
  </si>
  <si>
    <t>島谷川</t>
    <rPh sb="0" eb="2">
      <t>シマタニ</t>
    </rPh>
    <rPh sb="2" eb="3">
      <t>ガワ</t>
    </rPh>
    <phoneticPr fontId="3"/>
  </si>
  <si>
    <t>松阪建設事務所管内</t>
    <rPh sb="0" eb="2">
      <t>マツサカ</t>
    </rPh>
    <rPh sb="2" eb="4">
      <t>ケンセツ</t>
    </rPh>
    <phoneticPr fontId="3"/>
  </si>
  <si>
    <t>道路改築事業</t>
    <phoneticPr fontId="3"/>
  </si>
  <si>
    <t>飯高町七日市～富永</t>
    <rPh sb="0" eb="2">
      <t>イイダカ</t>
    </rPh>
    <rPh sb="2" eb="3">
      <t>チョウ</t>
    </rPh>
    <rPh sb="3" eb="6">
      <t>ナノカイチ</t>
    </rPh>
    <rPh sb="7" eb="9">
      <t>トミナガ</t>
    </rPh>
    <phoneticPr fontId="4"/>
  </si>
  <si>
    <t>飯南町
上仁柿</t>
    <rPh sb="0" eb="3">
      <t>イイナンチョウ</t>
    </rPh>
    <rPh sb="4" eb="5">
      <t>カミ</t>
    </rPh>
    <rPh sb="5" eb="7">
      <t>ニガキ</t>
    </rPh>
    <phoneticPr fontId="3"/>
  </si>
  <si>
    <t>―</t>
  </si>
  <si>
    <t>橋梁点検事業</t>
    <rPh sb="0" eb="4">
      <t>キョウリョウテンケン</t>
    </rPh>
    <rPh sb="4" eb="6">
      <t>ジギョウ</t>
    </rPh>
    <phoneticPr fontId="3"/>
  </si>
  <si>
    <t>橋梁点検工</t>
    <rPh sb="0" eb="5">
      <t>キョウリョウテンケンコウ</t>
    </rPh>
    <phoneticPr fontId="3"/>
  </si>
  <si>
    <t>舗装工</t>
    <rPh sb="0" eb="3">
      <t>ホソウコウ</t>
    </rPh>
    <phoneticPr fontId="3"/>
  </si>
  <si>
    <t>国道１６６号他</t>
    <rPh sb="0" eb="2">
      <t>コクドウ</t>
    </rPh>
    <rPh sb="5" eb="6">
      <t>ゴウ</t>
    </rPh>
    <rPh sb="6" eb="7">
      <t>タ</t>
    </rPh>
    <phoneticPr fontId="3"/>
  </si>
  <si>
    <t>松阪市他</t>
    <rPh sb="0" eb="2">
      <t>マツザカ</t>
    </rPh>
    <rPh sb="2" eb="3">
      <t>シ</t>
    </rPh>
    <rPh sb="3" eb="4">
      <t>タ</t>
    </rPh>
    <phoneticPr fontId="3"/>
  </si>
  <si>
    <t>松阪久居線他</t>
    <rPh sb="0" eb="2">
      <t>マツザカ</t>
    </rPh>
    <rPh sb="2" eb="4">
      <t>ヒサイ</t>
    </rPh>
    <rPh sb="4" eb="5">
      <t>セン</t>
    </rPh>
    <rPh sb="5" eb="6">
      <t>タ</t>
    </rPh>
    <phoneticPr fontId="3"/>
  </si>
  <si>
    <t>松阪市</t>
    <rPh sb="0" eb="2">
      <t>マツザカ</t>
    </rPh>
    <rPh sb="2" eb="3">
      <t>シ</t>
    </rPh>
    <phoneticPr fontId="3"/>
  </si>
  <si>
    <t>曲町他</t>
    <rPh sb="0" eb="1">
      <t>マガリ</t>
    </rPh>
    <rPh sb="1" eb="2">
      <t>チョウ</t>
    </rPh>
    <rPh sb="2" eb="3">
      <t>タ</t>
    </rPh>
    <phoneticPr fontId="3"/>
  </si>
  <si>
    <t>一般国道１６６号</t>
    <rPh sb="0" eb="4">
      <t>イッパンコクドウ</t>
    </rPh>
    <rPh sb="7" eb="8">
      <t>ゴウ</t>
    </rPh>
    <phoneticPr fontId="3"/>
  </si>
  <si>
    <t>大杉谷海山線</t>
    <rPh sb="0" eb="3">
      <t>オオスギタニ</t>
    </rPh>
    <rPh sb="3" eb="6">
      <t>ミヤマセン</t>
    </rPh>
    <phoneticPr fontId="3"/>
  </si>
  <si>
    <t>大杉</t>
    <phoneticPr fontId="3"/>
  </si>
  <si>
    <t>勢和兄国松阪線</t>
    <rPh sb="0" eb="4">
      <t>セイワエクニ</t>
    </rPh>
    <rPh sb="4" eb="7">
      <t>マツサカセン</t>
    </rPh>
    <phoneticPr fontId="3"/>
  </si>
  <si>
    <t>古江</t>
    <phoneticPr fontId="3"/>
  </si>
  <si>
    <t>佐原勢和松阪線</t>
    <rPh sb="0" eb="4">
      <t>サハラセイワ</t>
    </rPh>
    <rPh sb="4" eb="7">
      <t>マツサカセン</t>
    </rPh>
    <phoneticPr fontId="3"/>
  </si>
  <si>
    <t>車川</t>
    <phoneticPr fontId="3"/>
  </si>
  <si>
    <t>嬉野美杉線</t>
    <rPh sb="0" eb="5">
      <t>ウレシノミスギセン</t>
    </rPh>
    <phoneticPr fontId="3"/>
  </si>
  <si>
    <t>嬉野合ヶ野町</t>
    <phoneticPr fontId="3"/>
  </si>
  <si>
    <t>松阪青山線</t>
    <rPh sb="0" eb="2">
      <t>マツサカ</t>
    </rPh>
    <rPh sb="2" eb="5">
      <t>アオヤマセン</t>
    </rPh>
    <phoneticPr fontId="3"/>
  </si>
  <si>
    <t>嬉野小原町</t>
    <phoneticPr fontId="3"/>
  </si>
  <si>
    <t>飯高町</t>
    <phoneticPr fontId="3"/>
  </si>
  <si>
    <t>停電・節電対策工</t>
    <rPh sb="0" eb="2">
      <t>テイデン</t>
    </rPh>
    <rPh sb="3" eb="5">
      <t>セツデン</t>
    </rPh>
    <rPh sb="5" eb="7">
      <t>タイサク</t>
    </rPh>
    <rPh sb="7" eb="8">
      <t>コウ</t>
    </rPh>
    <phoneticPr fontId="3"/>
  </si>
  <si>
    <t>蓮峡線</t>
    <rPh sb="0" eb="1">
      <t>ハス</t>
    </rPh>
    <rPh sb="1" eb="2">
      <t>キョウ</t>
    </rPh>
    <rPh sb="2" eb="3">
      <t>セン</t>
    </rPh>
    <phoneticPr fontId="3"/>
  </si>
  <si>
    <t>松阪度会線</t>
    <rPh sb="0" eb="2">
      <t>マツサカ</t>
    </rPh>
    <rPh sb="2" eb="5">
      <t>ワタライセン</t>
    </rPh>
    <phoneticPr fontId="3"/>
  </si>
  <si>
    <t>野中</t>
    <phoneticPr fontId="3"/>
  </si>
  <si>
    <t>一般国道４２２号</t>
    <rPh sb="0" eb="4">
      <t>イッパンコクドウ</t>
    </rPh>
    <rPh sb="7" eb="8">
      <t>ゴウ</t>
    </rPh>
    <phoneticPr fontId="3"/>
  </si>
  <si>
    <t>滝谷～岩井、
栗谷～天ケ瀬</t>
    <rPh sb="0" eb="2">
      <t>タキヤ</t>
    </rPh>
    <rPh sb="3" eb="5">
      <t>イワイ</t>
    </rPh>
    <rPh sb="7" eb="9">
      <t>クリタニ</t>
    </rPh>
    <rPh sb="10" eb="13">
      <t>アマガセ</t>
    </rPh>
    <phoneticPr fontId="3"/>
  </si>
  <si>
    <t>松阪建設事務所管内</t>
    <rPh sb="0" eb="2">
      <t>マツサカ</t>
    </rPh>
    <rPh sb="2" eb="4">
      <t>ケンセツ</t>
    </rPh>
    <rPh sb="4" eb="7">
      <t>ジムショ</t>
    </rPh>
    <rPh sb="7" eb="9">
      <t>カンナイ</t>
    </rPh>
    <phoneticPr fontId="10"/>
  </si>
  <si>
    <t>堤防強化</t>
    <rPh sb="0" eb="2">
      <t>テイボウ</t>
    </rPh>
    <rPh sb="2" eb="4">
      <t>キョウカ</t>
    </rPh>
    <phoneticPr fontId="3"/>
  </si>
  <si>
    <t>河川改修</t>
  </si>
  <si>
    <t>二級河川　百々川</t>
    <phoneticPr fontId="3"/>
  </si>
  <si>
    <t>松ヶ島町～
松崎浦町</t>
  </si>
  <si>
    <t>二級河川　堀坂川</t>
    <rPh sb="5" eb="6">
      <t>ホリ</t>
    </rPh>
    <rPh sb="6" eb="7">
      <t>サカ</t>
    </rPh>
    <phoneticPr fontId="3"/>
  </si>
  <si>
    <t>中ノ庄町</t>
    <rPh sb="0" eb="1">
      <t>ナカ</t>
    </rPh>
    <rPh sb="2" eb="3">
      <t>ショウ</t>
    </rPh>
    <rPh sb="3" eb="4">
      <t>マチ</t>
    </rPh>
    <phoneticPr fontId="3"/>
  </si>
  <si>
    <t>一級河川　佐奈川　他</t>
    <rPh sb="0" eb="2">
      <t>イッキュウ</t>
    </rPh>
    <rPh sb="2" eb="4">
      <t>カセン</t>
    </rPh>
    <rPh sb="5" eb="7">
      <t>サナ</t>
    </rPh>
    <rPh sb="7" eb="8">
      <t>カワ</t>
    </rPh>
    <rPh sb="9" eb="10">
      <t>ホカ</t>
    </rPh>
    <phoneticPr fontId="3"/>
  </si>
  <si>
    <t>松阪市　他</t>
    <rPh sb="0" eb="3">
      <t>マツサカシ</t>
    </rPh>
    <rPh sb="4" eb="5">
      <t>ホカ</t>
    </rPh>
    <phoneticPr fontId="3"/>
  </si>
  <si>
    <t>砂防調査費</t>
    <rPh sb="0" eb="5">
      <t>サボウチョウサヒ</t>
    </rPh>
    <phoneticPr fontId="3"/>
  </si>
  <si>
    <t>神野谷川</t>
    <rPh sb="0" eb="4">
      <t>カミノタニガワ</t>
    </rPh>
    <phoneticPr fontId="3"/>
  </si>
  <si>
    <t>飯高町冨永</t>
    <rPh sb="0" eb="3">
      <t>イイダカチョウ</t>
    </rPh>
    <rPh sb="3" eb="5">
      <t>トミナガ</t>
    </rPh>
    <phoneticPr fontId="3"/>
  </si>
  <si>
    <t>柏野地区</t>
    <rPh sb="0" eb="2">
      <t>カシワノ</t>
    </rPh>
    <rPh sb="2" eb="4">
      <t>チク</t>
    </rPh>
    <phoneticPr fontId="3"/>
  </si>
  <si>
    <t>舟戸第３砂防堰堤</t>
    <rPh sb="0" eb="2">
      <t>フナト</t>
    </rPh>
    <rPh sb="2" eb="3">
      <t>ダイ</t>
    </rPh>
    <rPh sb="4" eb="6">
      <t>サボウ</t>
    </rPh>
    <rPh sb="6" eb="8">
      <t>エンテイ</t>
    </rPh>
    <phoneticPr fontId="3"/>
  </si>
  <si>
    <t>飯高町舟戸</t>
    <rPh sb="0" eb="2">
      <t>イイタカ</t>
    </rPh>
    <rPh sb="2" eb="3">
      <t>チョウ</t>
    </rPh>
    <rPh sb="3" eb="5">
      <t>フナト</t>
    </rPh>
    <phoneticPr fontId="3"/>
  </si>
  <si>
    <t>下谷川砂防堰堤</t>
    <rPh sb="0" eb="2">
      <t>シモタニ</t>
    </rPh>
    <rPh sb="2" eb="3">
      <t>カワ</t>
    </rPh>
    <rPh sb="3" eb="5">
      <t>サボウ</t>
    </rPh>
    <rPh sb="5" eb="7">
      <t>エンテイ</t>
    </rPh>
    <phoneticPr fontId="3"/>
  </si>
  <si>
    <t>飯高町青田</t>
    <rPh sb="0" eb="2">
      <t>イイタカ</t>
    </rPh>
    <rPh sb="2" eb="3">
      <t>チョウ</t>
    </rPh>
    <rPh sb="3" eb="5">
      <t>アオタ</t>
    </rPh>
    <phoneticPr fontId="3"/>
  </si>
  <si>
    <t>風呂谷川堰堤</t>
    <rPh sb="0" eb="2">
      <t>フロ</t>
    </rPh>
    <rPh sb="2" eb="3">
      <t>タニ</t>
    </rPh>
    <rPh sb="3" eb="4">
      <t>カワ</t>
    </rPh>
    <rPh sb="4" eb="6">
      <t>エンテイ</t>
    </rPh>
    <phoneticPr fontId="3"/>
  </si>
  <si>
    <t>飯高町桑原</t>
    <rPh sb="0" eb="2">
      <t>イイタカ</t>
    </rPh>
    <rPh sb="2" eb="3">
      <t>チョウ</t>
    </rPh>
    <rPh sb="3" eb="5">
      <t>クワハラ</t>
    </rPh>
    <phoneticPr fontId="3"/>
  </si>
  <si>
    <t>太良木第２堰堤</t>
    <rPh sb="0" eb="3">
      <t>タラキ</t>
    </rPh>
    <rPh sb="3" eb="4">
      <t>ダイ</t>
    </rPh>
    <rPh sb="5" eb="7">
      <t>エンテイ</t>
    </rPh>
    <phoneticPr fontId="3"/>
  </si>
  <si>
    <t>飯高町太良木</t>
    <rPh sb="0" eb="2">
      <t>イイタカ</t>
    </rPh>
    <rPh sb="2" eb="3">
      <t>チョウ</t>
    </rPh>
    <rPh sb="3" eb="6">
      <t>タラキ</t>
    </rPh>
    <phoneticPr fontId="3"/>
  </si>
  <si>
    <t>櫛田川圏域</t>
    <rPh sb="0" eb="2">
      <t>クシダ</t>
    </rPh>
    <rPh sb="2" eb="3">
      <t>カワ</t>
    </rPh>
    <rPh sb="3" eb="5">
      <t>ケンイキ</t>
    </rPh>
    <phoneticPr fontId="3"/>
  </si>
  <si>
    <t>河川課
(2730)</t>
    <rPh sb="0" eb="2">
      <t>カセン</t>
    </rPh>
    <phoneticPr fontId="3"/>
  </si>
  <si>
    <t>一般国道３６８号（色太）</t>
    <rPh sb="0" eb="2">
      <t>イッパン</t>
    </rPh>
    <rPh sb="2" eb="4">
      <t>コクドウ</t>
    </rPh>
    <rPh sb="7" eb="8">
      <t>ゴウ</t>
    </rPh>
    <rPh sb="9" eb="10">
      <t>イロ</t>
    </rPh>
    <rPh sb="10" eb="11">
      <t>タ</t>
    </rPh>
    <phoneticPr fontId="4"/>
  </si>
  <si>
    <t>主要地方道 大台ヶ原線（桧原）</t>
    <rPh sb="0" eb="2">
      <t>シュヨウ</t>
    </rPh>
    <rPh sb="2" eb="4">
      <t>チホウ</t>
    </rPh>
    <rPh sb="4" eb="5">
      <t>ドウ</t>
    </rPh>
    <rPh sb="6" eb="10">
      <t>オオダイガハラ</t>
    </rPh>
    <rPh sb="10" eb="11">
      <t>セン</t>
    </rPh>
    <phoneticPr fontId="4"/>
  </si>
  <si>
    <t>一般県道 蓮峡線（七日市）</t>
    <rPh sb="0" eb="2">
      <t>イッパン</t>
    </rPh>
    <rPh sb="2" eb="4">
      <t>ケンドウ</t>
    </rPh>
    <rPh sb="5" eb="6">
      <t>ハチス</t>
    </rPh>
    <rPh sb="6" eb="7">
      <t>キョウ</t>
    </rPh>
    <rPh sb="7" eb="8">
      <t>セン</t>
    </rPh>
    <rPh sb="9" eb="10">
      <t>7</t>
    </rPh>
    <rPh sb="10" eb="11">
      <t>ニチ</t>
    </rPh>
    <rPh sb="11" eb="12">
      <t>イチ</t>
    </rPh>
    <phoneticPr fontId="4"/>
  </si>
  <si>
    <t>主要地方道 大台宮川線（弥起井）</t>
    <rPh sb="0" eb="2">
      <t>シュヨウ</t>
    </rPh>
    <rPh sb="2" eb="4">
      <t>チホウ</t>
    </rPh>
    <rPh sb="4" eb="5">
      <t>ドウ</t>
    </rPh>
    <rPh sb="6" eb="8">
      <t>オオダイ</t>
    </rPh>
    <rPh sb="8" eb="10">
      <t>ミヤガワ</t>
    </rPh>
    <rPh sb="10" eb="11">
      <t>セン</t>
    </rPh>
    <phoneticPr fontId="4"/>
  </si>
  <si>
    <t>主要地方道 合ヶ野松阪線</t>
    <rPh sb="0" eb="2">
      <t>シュヨウ</t>
    </rPh>
    <rPh sb="2" eb="4">
      <t>チホウ</t>
    </rPh>
    <rPh sb="4" eb="5">
      <t>ドウ</t>
    </rPh>
    <rPh sb="6" eb="7">
      <t>ゴウ</t>
    </rPh>
    <rPh sb="8" eb="9">
      <t>ノ</t>
    </rPh>
    <rPh sb="9" eb="11">
      <t>マツサカ</t>
    </rPh>
    <rPh sb="11" eb="12">
      <t>セン</t>
    </rPh>
    <phoneticPr fontId="4"/>
  </si>
  <si>
    <t>明和町
松阪市</t>
    <rPh sb="0" eb="3">
      <t>メイワチョウ</t>
    </rPh>
    <rPh sb="4" eb="7">
      <t>マツサカシ</t>
    </rPh>
    <phoneticPr fontId="3"/>
  </si>
  <si>
    <t>一般国道３６８号（仁柿峠バイパス）</t>
    <rPh sb="0" eb="2">
      <t>イッパン</t>
    </rPh>
    <rPh sb="2" eb="4">
      <t>コクドウ</t>
    </rPh>
    <rPh sb="7" eb="8">
      <t>ゴウ</t>
    </rPh>
    <rPh sb="9" eb="10">
      <t>ニ</t>
    </rPh>
    <rPh sb="10" eb="11">
      <t>ガキ</t>
    </rPh>
    <rPh sb="11" eb="12">
      <t>トウゲ</t>
    </rPh>
    <phoneticPr fontId="3"/>
  </si>
  <si>
    <t>主要地方道 伊勢松阪線</t>
    <rPh sb="0" eb="2">
      <t>シュヨウ</t>
    </rPh>
    <rPh sb="2" eb="4">
      <t>チホウ</t>
    </rPh>
    <rPh sb="4" eb="5">
      <t>ドウ</t>
    </rPh>
    <rPh sb="6" eb="8">
      <t>イセ</t>
    </rPh>
    <rPh sb="8" eb="10">
      <t>マツサカ</t>
    </rPh>
    <rPh sb="10" eb="11">
      <t>セン</t>
    </rPh>
    <phoneticPr fontId="3"/>
  </si>
  <si>
    <t>一般国道４２２号（大熊拡幅）</t>
    <rPh sb="0" eb="2">
      <t>イッパン</t>
    </rPh>
    <rPh sb="2" eb="4">
      <t>コクドウ</t>
    </rPh>
    <rPh sb="7" eb="8">
      <t>ゴウ</t>
    </rPh>
    <rPh sb="9" eb="11">
      <t>オオクマ</t>
    </rPh>
    <rPh sb="11" eb="13">
      <t>カクフク</t>
    </rPh>
    <phoneticPr fontId="4"/>
  </si>
  <si>
    <t>災害防除事業</t>
    <rPh sb="0" eb="2">
      <t>サイガイ</t>
    </rPh>
    <rPh sb="2" eb="4">
      <t>ボウジョ</t>
    </rPh>
    <rPh sb="4" eb="6">
      <t>ジギョウ</t>
    </rPh>
    <phoneticPr fontId="3"/>
  </si>
  <si>
    <t>明和町前野～松阪市腹太町</t>
    <rPh sb="0" eb="3">
      <t>メイワチョウ</t>
    </rPh>
    <rPh sb="3" eb="5">
      <t>マエノ</t>
    </rPh>
    <rPh sb="6" eb="9">
      <t>マツサカシ</t>
    </rPh>
    <rPh sb="9" eb="10">
      <t>ハラ</t>
    </rPh>
    <rPh sb="10" eb="11">
      <t>フト</t>
    </rPh>
    <rPh sb="11" eb="12">
      <t>チョウ</t>
    </rPh>
    <phoneticPr fontId="3"/>
  </si>
  <si>
    <t>南</t>
    <rPh sb="0" eb="1">
      <t>ミナミ</t>
    </rPh>
    <phoneticPr fontId="3"/>
  </si>
  <si>
    <t>飯福田町
～与原町</t>
    <rPh sb="0" eb="1">
      <t>メシ</t>
    </rPh>
    <rPh sb="1" eb="2">
      <t>フク</t>
    </rPh>
    <rPh sb="2" eb="3">
      <t>タ</t>
    </rPh>
    <rPh sb="3" eb="4">
      <t>チョウ</t>
    </rPh>
    <rPh sb="6" eb="8">
      <t>ヨハラ</t>
    </rPh>
    <rPh sb="8" eb="9">
      <t>チョウ</t>
    </rPh>
    <phoneticPr fontId="3"/>
  </si>
  <si>
    <t>大石町～
小片野町</t>
    <rPh sb="0" eb="2">
      <t>オオイシ</t>
    </rPh>
    <rPh sb="2" eb="3">
      <t>チョウ</t>
    </rPh>
    <phoneticPr fontId="3"/>
  </si>
  <si>
    <t>辻原町、
飯高町木梶
～森</t>
    <rPh sb="0" eb="2">
      <t>ツジハラ</t>
    </rPh>
    <rPh sb="2" eb="3">
      <t>チョウ</t>
    </rPh>
    <rPh sb="5" eb="8">
      <t>イイタカチョウ</t>
    </rPh>
    <rPh sb="8" eb="10">
      <t>キカジ</t>
    </rPh>
    <rPh sb="12" eb="13">
      <t>モリ</t>
    </rPh>
    <phoneticPr fontId="3"/>
  </si>
  <si>
    <t>令和３年度  県土整備部　公共事業実施予定箇所（うち国土強靭化分）</t>
    <rPh sb="0" eb="1">
      <t>レイ</t>
    </rPh>
    <rPh sb="1" eb="2">
      <t>カズ</t>
    </rPh>
    <rPh sb="3" eb="4">
      <t>ネン</t>
    </rPh>
    <rPh sb="4" eb="5">
      <t>ド</t>
    </rPh>
    <rPh sb="7" eb="12">
      <t>ケンドセイビブ</t>
    </rPh>
    <rPh sb="13" eb="17">
      <t>コウキョウジギョウ</t>
    </rPh>
    <rPh sb="17" eb="19">
      <t>ジッシ</t>
    </rPh>
    <rPh sb="19" eb="21">
      <t>ヨテイ</t>
    </rPh>
    <rPh sb="21" eb="23">
      <t>カショ</t>
    </rPh>
    <rPh sb="26" eb="28">
      <t>コクド</t>
    </rPh>
    <rPh sb="28" eb="31">
      <t>キョウジンカ</t>
    </rPh>
    <rPh sb="31" eb="32">
      <t>ブン</t>
    </rPh>
    <phoneticPr fontId="3"/>
  </si>
  <si>
    <t>松崎浦町</t>
    <rPh sb="0" eb="4">
      <t>マツサキウラチョウマチ</t>
    </rPh>
    <phoneticPr fontId="3"/>
  </si>
  <si>
    <t>土砂災害対策道路事業</t>
    <rPh sb="0" eb="2">
      <t>ドシャ</t>
    </rPh>
    <rPh sb="2" eb="4">
      <t>サイガイ</t>
    </rPh>
    <rPh sb="4" eb="6">
      <t>タイサク</t>
    </rPh>
    <rPh sb="6" eb="8">
      <t>ドウロ</t>
    </rPh>
    <rPh sb="8" eb="10">
      <t>ジギョウ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</si>
</sst>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6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76" fontId="8" fillId="0" borderId="0" xfId="0" applyNumberFormat="1" applyFont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38" fontId="8" fillId="2" borderId="4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177" fontId="7" fillId="3" borderId="2" xfId="1" applyNumberFormat="1" applyFont="1" applyFill="1" applyBorder="1" applyAlignment="1">
      <alignment horizontal="right" vertical="center" wrapText="1"/>
    </xf>
    <xf numFmtId="38" fontId="7" fillId="3" borderId="2" xfId="1" applyFont="1" applyFill="1" applyBorder="1" applyAlignment="1">
      <alignment horizontal="left" vertical="center" wrapText="1"/>
    </xf>
    <xf numFmtId="57" fontId="8" fillId="3" borderId="2" xfId="0" applyNumberFormat="1" applyFont="1" applyFill="1" applyBorder="1" applyAlignment="1">
      <alignment horizontal="center" vertical="center" wrapText="1"/>
    </xf>
    <xf numFmtId="57" fontId="7" fillId="3" borderId="2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 wrapText="1"/>
    </xf>
    <xf numFmtId="38" fontId="4" fillId="4" borderId="0" xfId="1" applyFont="1" applyFill="1" applyAlignment="1">
      <alignment vertical="center" wrapText="1"/>
    </xf>
    <xf numFmtId="0" fontId="2" fillId="4" borderId="0" xfId="2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2" fillId="4" borderId="7" xfId="2" applyFont="1" applyFill="1" applyBorder="1" applyAlignment="1">
      <alignment vertical="center" wrapText="1"/>
    </xf>
    <xf numFmtId="0" fontId="2" fillId="4" borderId="8" xfId="0" applyFont="1" applyFill="1" applyBorder="1" applyAlignment="1" applyProtection="1">
      <alignment horizontal="center" vertical="center" wrapText="1" shrinkToFit="1"/>
      <protection locked="0"/>
    </xf>
    <xf numFmtId="176" fontId="2" fillId="4" borderId="10" xfId="0" applyNumberFormat="1" applyFont="1" applyFill="1" applyBorder="1" applyAlignment="1" applyProtection="1">
      <alignment horizontal="right" vertical="center" wrapText="1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vertical="center" wrapText="1"/>
    </xf>
    <xf numFmtId="38" fontId="7" fillId="0" borderId="5" xfId="1" applyFont="1" applyFill="1" applyBorder="1" applyAlignment="1">
      <alignment horizontal="left" vertical="center" wrapText="1"/>
    </xf>
    <xf numFmtId="0" fontId="0" fillId="0" borderId="8" xfId="0" applyFont="1" applyFill="1" applyBorder="1" applyAlignment="1" applyProtection="1">
      <alignment horizontal="center" vertical="center" wrapText="1" shrinkToFit="1"/>
      <protection locked="0"/>
    </xf>
    <xf numFmtId="0" fontId="0" fillId="0" borderId="10" xfId="0" applyFont="1" applyFill="1" applyBorder="1" applyAlignment="1" applyProtection="1">
      <alignment horizontal="left" vertical="center" wrapText="1"/>
      <protection locked="0"/>
    </xf>
    <xf numFmtId="0" fontId="0" fillId="0" borderId="11" xfId="0" applyFont="1" applyFill="1" applyBorder="1" applyAlignment="1" applyProtection="1">
      <alignment horizontal="left" vertical="center" wrapText="1"/>
      <protection locked="0"/>
    </xf>
    <xf numFmtId="0" fontId="0" fillId="0" borderId="10" xfId="0" applyFont="1" applyFill="1" applyBorder="1" applyAlignment="1">
      <alignment horizontal="left" vertical="center" wrapText="1"/>
    </xf>
    <xf numFmtId="176" fontId="2" fillId="0" borderId="10" xfId="0" applyNumberFormat="1" applyFont="1" applyFill="1" applyBorder="1" applyAlignment="1" applyProtection="1">
      <alignment horizontal="right" vertical="center" wrapText="1" shrinkToFit="1"/>
    </xf>
    <xf numFmtId="176" fontId="11" fillId="0" borderId="10" xfId="0" applyNumberFormat="1" applyFont="1" applyFill="1" applyBorder="1" applyAlignment="1" applyProtection="1">
      <alignment horizontal="right" vertical="center" wrapText="1" shrinkToFit="1"/>
    </xf>
    <xf numFmtId="0" fontId="2" fillId="4" borderId="10" xfId="0" applyFont="1" applyFill="1" applyBorder="1" applyAlignment="1" applyProtection="1">
      <alignment horizontal="center" vertical="center" wrapText="1" shrinkToFit="1"/>
      <protection locked="0"/>
    </xf>
    <xf numFmtId="0" fontId="2" fillId="0" borderId="10" xfId="0" applyFont="1" applyFill="1" applyBorder="1" applyAlignment="1" applyProtection="1">
      <alignment horizontal="center" vertical="center" wrapText="1" shrinkToFit="1"/>
      <protection locked="0"/>
    </xf>
    <xf numFmtId="0" fontId="2" fillId="0" borderId="12" xfId="2" applyFont="1" applyFill="1" applyBorder="1" applyAlignment="1">
      <alignment vertical="center" wrapText="1"/>
    </xf>
    <xf numFmtId="0" fontId="0" fillId="0" borderId="12" xfId="2" applyFont="1" applyFill="1" applyBorder="1" applyAlignment="1">
      <alignment vertical="center" wrapText="1"/>
    </xf>
    <xf numFmtId="0" fontId="0" fillId="4" borderId="7" xfId="2" applyFont="1" applyFill="1" applyBorder="1" applyAlignment="1">
      <alignment vertical="center" wrapText="1"/>
    </xf>
    <xf numFmtId="0" fontId="0" fillId="0" borderId="7" xfId="2" applyFont="1" applyFill="1" applyBorder="1" applyAlignment="1">
      <alignment vertical="center" wrapText="1"/>
    </xf>
    <xf numFmtId="0" fontId="2" fillId="0" borderId="7" xfId="2" applyFont="1" applyFill="1" applyBorder="1" applyAlignment="1">
      <alignment vertical="center" wrapText="1"/>
    </xf>
    <xf numFmtId="0" fontId="0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 wrapText="1" shrinkToFit="1"/>
    </xf>
    <xf numFmtId="0" fontId="0" fillId="0" borderId="10" xfId="0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 applyProtection="1">
      <alignment vertical="center" wrapText="1"/>
    </xf>
    <xf numFmtId="0" fontId="2" fillId="0" borderId="7" xfId="0" applyFont="1" applyFill="1" applyBorder="1" applyAlignment="1" applyProtection="1">
      <alignment vertical="center" wrapText="1"/>
    </xf>
    <xf numFmtId="38" fontId="2" fillId="0" borderId="10" xfId="1" applyFont="1" applyFill="1" applyBorder="1" applyAlignment="1" applyProtection="1">
      <alignment horizontal="left" vertical="center" wrapText="1"/>
    </xf>
    <xf numFmtId="0" fontId="2" fillId="0" borderId="7" xfId="2" applyFont="1" applyFill="1" applyBorder="1" applyAlignment="1" applyProtection="1">
      <alignment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 applyProtection="1">
      <alignment horizontal="center" vertical="center" wrapText="1" shrinkToFit="1"/>
    </xf>
    <xf numFmtId="0" fontId="0" fillId="4" borderId="9" xfId="2" applyFont="1" applyFill="1" applyBorder="1" applyAlignment="1">
      <alignment vertical="center" wrapText="1"/>
    </xf>
    <xf numFmtId="0" fontId="0" fillId="0" borderId="9" xfId="2" applyFont="1" applyFill="1" applyBorder="1" applyAlignment="1">
      <alignment vertical="center" wrapText="1"/>
    </xf>
    <xf numFmtId="0" fontId="2" fillId="4" borderId="9" xfId="2" applyFont="1" applyFill="1" applyBorder="1" applyAlignment="1">
      <alignment vertical="center" wrapText="1"/>
    </xf>
    <xf numFmtId="0" fontId="2" fillId="0" borderId="9" xfId="2" applyFont="1" applyFill="1" applyBorder="1" applyAlignment="1">
      <alignment vertical="center" wrapText="1"/>
    </xf>
    <xf numFmtId="0" fontId="9" fillId="0" borderId="9" xfId="2" applyFont="1" applyFill="1" applyBorder="1" applyAlignment="1">
      <alignment vertical="center" wrapText="1"/>
    </xf>
    <xf numFmtId="0" fontId="0" fillId="0" borderId="10" xfId="0" applyFont="1" applyFill="1" applyBorder="1" applyAlignment="1" applyProtection="1">
      <alignment horizontal="center" vertical="center" wrapText="1" shrinkToFit="1"/>
    </xf>
    <xf numFmtId="0" fontId="9" fillId="0" borderId="12" xfId="2" applyFont="1" applyFill="1" applyBorder="1" applyAlignment="1">
      <alignment vertical="center" wrapText="1"/>
    </xf>
    <xf numFmtId="0" fontId="2" fillId="0" borderId="9" xfId="2" applyFont="1" applyFill="1" applyBorder="1" applyAlignment="1">
      <alignment horizontal="center" vertical="center" wrapText="1"/>
    </xf>
    <xf numFmtId="0" fontId="0" fillId="0" borderId="7" xfId="0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right" vertical="center" wrapText="1"/>
    </xf>
  </cellXfs>
  <cellStyles count="12">
    <cellStyle name="パーセント 2" xfId="11"/>
    <cellStyle name="桁区切り" xfId="1" builtinId="6"/>
    <cellStyle name="桁区切り 2" xfId="4"/>
    <cellStyle name="桁区切り 3" xfId="5"/>
    <cellStyle name="桁区切り 3 2" xfId="10"/>
    <cellStyle name="標準" xfId="0" builtinId="0"/>
    <cellStyle name="標準 2" xfId="3"/>
    <cellStyle name="標準 3" xfId="6"/>
    <cellStyle name="標準 4" xfId="7"/>
    <cellStyle name="標準 5" xfId="8"/>
    <cellStyle name="標準 6" xfId="9"/>
    <cellStyle name="標準_ken005" xfId="2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70C0"/>
    <pageSetUpPr fitToPage="1"/>
  </sheetPr>
  <dimension ref="A1:K62"/>
  <sheetViews>
    <sheetView tabSelected="1" zoomScale="80" zoomScaleNormal="80" zoomScaleSheetLayoutView="100" workbookViewId="0">
      <selection activeCell="G50" sqref="G50:G54"/>
    </sheetView>
  </sheetViews>
  <sheetFormatPr defaultRowHeight="12" x14ac:dyDescent="0.15"/>
  <cols>
    <col min="1" max="1" width="5.75" style="1" customWidth="1"/>
    <col min="2" max="2" width="20.625" style="1" customWidth="1"/>
    <col min="3" max="3" width="22.625" style="1" customWidth="1"/>
    <col min="4" max="4" width="11.625" style="2" customWidth="1"/>
    <col min="5" max="5" width="10.625" style="2" customWidth="1"/>
    <col min="6" max="6" width="14.625" style="1" customWidth="1"/>
    <col min="7" max="7" width="10.625" style="1" customWidth="1"/>
    <col min="8" max="8" width="11.625" style="2" customWidth="1"/>
    <col min="9" max="9" width="4.625" style="2" customWidth="1"/>
    <col min="10" max="16384" width="9" style="1"/>
  </cols>
  <sheetData>
    <row r="1" spans="1:11" ht="17.25" customHeight="1" x14ac:dyDescent="0.15">
      <c r="B1" s="64" t="s">
        <v>146</v>
      </c>
      <c r="C1" s="64"/>
      <c r="D1" s="64"/>
      <c r="E1" s="64"/>
      <c r="F1" s="64"/>
      <c r="G1" s="64"/>
      <c r="H1" s="64"/>
      <c r="I1" s="64"/>
      <c r="J1" s="19"/>
      <c r="K1" s="20"/>
    </row>
    <row r="2" spans="1:11" ht="15" customHeight="1" x14ac:dyDescent="0.15">
      <c r="B2" s="3"/>
      <c r="C2" s="3"/>
      <c r="D2" s="8"/>
      <c r="E2" s="8"/>
      <c r="F2" s="65" t="s">
        <v>1</v>
      </c>
      <c r="G2" s="65"/>
      <c r="H2" s="65"/>
      <c r="I2" s="65"/>
      <c r="J2" s="17"/>
      <c r="K2" s="18"/>
    </row>
    <row r="3" spans="1:11" ht="24" customHeight="1" x14ac:dyDescent="0.15">
      <c r="A3" s="27" t="s">
        <v>70</v>
      </c>
      <c r="B3" s="5" t="s">
        <v>3</v>
      </c>
      <c r="C3" s="6" t="s">
        <v>4</v>
      </c>
      <c r="D3" s="6" t="s">
        <v>5</v>
      </c>
      <c r="E3" s="6" t="s">
        <v>0</v>
      </c>
      <c r="F3" s="6" t="s">
        <v>6</v>
      </c>
      <c r="G3" s="7" t="s">
        <v>7</v>
      </c>
      <c r="H3" s="7" t="s">
        <v>2</v>
      </c>
      <c r="I3" s="7" t="s">
        <v>8</v>
      </c>
      <c r="J3" s="18"/>
      <c r="K3" s="18"/>
    </row>
    <row r="4" spans="1:11" s="14" customFormat="1" ht="30" customHeight="1" x14ac:dyDescent="0.15">
      <c r="A4" s="28">
        <v>1</v>
      </c>
      <c r="B4" s="57" t="s">
        <v>15</v>
      </c>
      <c r="C4" s="56" t="s">
        <v>131</v>
      </c>
      <c r="D4" s="58" t="s">
        <v>35</v>
      </c>
      <c r="E4" s="58" t="s">
        <v>36</v>
      </c>
      <c r="F4" s="58" t="s">
        <v>31</v>
      </c>
      <c r="G4" s="34">
        <v>12049</v>
      </c>
      <c r="H4" s="37" t="s">
        <v>16</v>
      </c>
      <c r="I4" s="63" t="s">
        <v>13</v>
      </c>
    </row>
    <row r="5" spans="1:11" s="14" customFormat="1" ht="30" customHeight="1" x14ac:dyDescent="0.15">
      <c r="A5" s="28">
        <f>A4+1</f>
        <v>2</v>
      </c>
      <c r="B5" s="56" t="s">
        <v>78</v>
      </c>
      <c r="C5" s="56" t="s">
        <v>137</v>
      </c>
      <c r="D5" s="39" t="s">
        <v>44</v>
      </c>
      <c r="E5" s="38" t="s">
        <v>80</v>
      </c>
      <c r="F5" s="58" t="s">
        <v>31</v>
      </c>
      <c r="G5" s="34">
        <v>310268</v>
      </c>
      <c r="H5" s="37" t="s">
        <v>16</v>
      </c>
      <c r="I5" s="63" t="s">
        <v>13</v>
      </c>
    </row>
    <row r="6" spans="1:11" s="14" customFormat="1" ht="30" customHeight="1" x14ac:dyDescent="0.15">
      <c r="A6" s="28">
        <f t="shared" ref="A6:A48" si="0">A5+1</f>
        <v>3</v>
      </c>
      <c r="B6" s="57" t="s">
        <v>15</v>
      </c>
      <c r="C6" s="56" t="s">
        <v>139</v>
      </c>
      <c r="D6" s="58" t="s">
        <v>33</v>
      </c>
      <c r="E6" s="58" t="s">
        <v>34</v>
      </c>
      <c r="F6" s="58" t="s">
        <v>31</v>
      </c>
      <c r="G6" s="34">
        <v>56918</v>
      </c>
      <c r="H6" s="37" t="s">
        <v>16</v>
      </c>
      <c r="I6" s="63" t="s">
        <v>13</v>
      </c>
    </row>
    <row r="7" spans="1:11" s="14" customFormat="1" ht="30" customHeight="1" x14ac:dyDescent="0.15">
      <c r="A7" s="28">
        <f t="shared" si="0"/>
        <v>4</v>
      </c>
      <c r="B7" s="57" t="s">
        <v>15</v>
      </c>
      <c r="C7" s="58" t="s">
        <v>37</v>
      </c>
      <c r="D7" s="58" t="s">
        <v>33</v>
      </c>
      <c r="E7" s="58" t="s">
        <v>38</v>
      </c>
      <c r="F7" s="58" t="s">
        <v>31</v>
      </c>
      <c r="G7" s="34">
        <v>4017</v>
      </c>
      <c r="H7" s="37" t="s">
        <v>16</v>
      </c>
      <c r="I7" s="45" t="s">
        <v>11</v>
      </c>
      <c r="J7" s="15"/>
      <c r="K7" s="15"/>
    </row>
    <row r="8" spans="1:11" s="14" customFormat="1" ht="30" customHeight="1" x14ac:dyDescent="0.15">
      <c r="A8" s="28">
        <f t="shared" si="0"/>
        <v>5</v>
      </c>
      <c r="B8" s="57" t="s">
        <v>15</v>
      </c>
      <c r="C8" s="56" t="s">
        <v>134</v>
      </c>
      <c r="D8" s="58" t="s">
        <v>33</v>
      </c>
      <c r="E8" s="56" t="s">
        <v>42</v>
      </c>
      <c r="F8" s="56" t="s">
        <v>31</v>
      </c>
      <c r="G8" s="34">
        <v>12049</v>
      </c>
      <c r="H8" s="37" t="s">
        <v>16</v>
      </c>
      <c r="I8" s="63" t="s">
        <v>13</v>
      </c>
    </row>
    <row r="9" spans="1:11" s="14" customFormat="1" ht="30" customHeight="1" x14ac:dyDescent="0.15">
      <c r="A9" s="28">
        <f t="shared" si="0"/>
        <v>6</v>
      </c>
      <c r="B9" s="57" t="s">
        <v>15</v>
      </c>
      <c r="C9" s="56" t="s">
        <v>135</v>
      </c>
      <c r="D9" s="38" t="s">
        <v>32</v>
      </c>
      <c r="E9" s="58" t="s">
        <v>143</v>
      </c>
      <c r="F9" s="58" t="s">
        <v>31</v>
      </c>
      <c r="G9" s="34">
        <v>8032</v>
      </c>
      <c r="H9" s="37" t="s">
        <v>16</v>
      </c>
      <c r="I9" s="45" t="s">
        <v>11</v>
      </c>
    </row>
    <row r="10" spans="1:11" s="14" customFormat="1" ht="30" customHeight="1" x14ac:dyDescent="0.15">
      <c r="A10" s="28">
        <f t="shared" si="0"/>
        <v>7</v>
      </c>
      <c r="B10" s="57" t="s">
        <v>15</v>
      </c>
      <c r="C10" s="56" t="s">
        <v>132</v>
      </c>
      <c r="D10" s="38" t="s">
        <v>33</v>
      </c>
      <c r="E10" s="56" t="s">
        <v>39</v>
      </c>
      <c r="F10" s="58" t="s">
        <v>31</v>
      </c>
      <c r="G10" s="34">
        <v>28114</v>
      </c>
      <c r="H10" s="37" t="s">
        <v>16</v>
      </c>
      <c r="I10" s="63" t="s">
        <v>13</v>
      </c>
      <c r="J10" s="15"/>
      <c r="K10" s="15"/>
    </row>
    <row r="11" spans="1:11" s="14" customFormat="1" ht="30" customHeight="1" x14ac:dyDescent="0.15">
      <c r="A11" s="28">
        <f t="shared" si="0"/>
        <v>8</v>
      </c>
      <c r="B11" s="55" t="s">
        <v>78</v>
      </c>
      <c r="C11" s="56" t="s">
        <v>138</v>
      </c>
      <c r="D11" s="39" t="s">
        <v>136</v>
      </c>
      <c r="E11" s="61" t="s">
        <v>141</v>
      </c>
      <c r="F11" s="58" t="s">
        <v>31</v>
      </c>
      <c r="G11" s="34">
        <v>16065</v>
      </c>
      <c r="H11" s="37" t="s">
        <v>16</v>
      </c>
      <c r="I11" s="45" t="s">
        <v>11</v>
      </c>
    </row>
    <row r="12" spans="1:11" s="14" customFormat="1" ht="30" customHeight="1" x14ac:dyDescent="0.15">
      <c r="A12" s="28">
        <f t="shared" si="0"/>
        <v>9</v>
      </c>
      <c r="B12" s="57" t="s">
        <v>15</v>
      </c>
      <c r="C12" s="56" t="s">
        <v>133</v>
      </c>
      <c r="D12" s="58" t="s">
        <v>32</v>
      </c>
      <c r="E12" s="59" t="s">
        <v>79</v>
      </c>
      <c r="F12" s="58" t="s">
        <v>31</v>
      </c>
      <c r="G12" s="34">
        <v>157500</v>
      </c>
      <c r="H12" s="37" t="s">
        <v>16</v>
      </c>
      <c r="I12" s="63" t="s">
        <v>13</v>
      </c>
      <c r="J12" s="15"/>
      <c r="K12" s="15"/>
    </row>
    <row r="13" spans="1:11" s="14" customFormat="1" ht="30" customHeight="1" x14ac:dyDescent="0.15">
      <c r="A13" s="28">
        <f t="shared" si="0"/>
        <v>10</v>
      </c>
      <c r="B13" s="57" t="s">
        <v>15</v>
      </c>
      <c r="C13" s="58" t="s">
        <v>40</v>
      </c>
      <c r="D13" s="57" t="s">
        <v>32</v>
      </c>
      <c r="E13" s="57" t="s">
        <v>41</v>
      </c>
      <c r="F13" s="58" t="s">
        <v>31</v>
      </c>
      <c r="G13" s="34">
        <v>24097</v>
      </c>
      <c r="H13" s="37" t="s">
        <v>16</v>
      </c>
      <c r="I13" s="63" t="s">
        <v>13</v>
      </c>
    </row>
    <row r="14" spans="1:11" s="16" customFormat="1" ht="30" customHeight="1" x14ac:dyDescent="0.15">
      <c r="A14" s="28">
        <f t="shared" si="0"/>
        <v>11</v>
      </c>
      <c r="B14" s="40" t="s">
        <v>17</v>
      </c>
      <c r="C14" s="41" t="s">
        <v>85</v>
      </c>
      <c r="D14" s="41" t="s">
        <v>86</v>
      </c>
      <c r="E14" s="58" t="s">
        <v>11</v>
      </c>
      <c r="F14" s="41" t="s">
        <v>84</v>
      </c>
      <c r="G14" s="34">
        <v>283070</v>
      </c>
      <c r="H14" s="37" t="s">
        <v>68</v>
      </c>
      <c r="I14" s="45" t="s">
        <v>11</v>
      </c>
      <c r="J14" s="14"/>
      <c r="K14" s="14"/>
    </row>
    <row r="15" spans="1:11" s="16" customFormat="1" ht="30" customHeight="1" x14ac:dyDescent="0.15">
      <c r="A15" s="28">
        <f t="shared" si="0"/>
        <v>12</v>
      </c>
      <c r="B15" s="40" t="s">
        <v>17</v>
      </c>
      <c r="C15" s="41" t="s">
        <v>87</v>
      </c>
      <c r="D15" s="41" t="s">
        <v>88</v>
      </c>
      <c r="E15" s="58" t="s">
        <v>89</v>
      </c>
      <c r="F15" s="41" t="s">
        <v>84</v>
      </c>
      <c r="G15" s="34">
        <v>260400</v>
      </c>
      <c r="H15" s="37" t="s">
        <v>68</v>
      </c>
      <c r="I15" s="45" t="s">
        <v>11</v>
      </c>
      <c r="J15" s="14"/>
      <c r="K15" s="14"/>
    </row>
    <row r="16" spans="1:11" s="14" customFormat="1" ht="30" customHeight="1" x14ac:dyDescent="0.15">
      <c r="A16" s="28">
        <f t="shared" si="0"/>
        <v>13</v>
      </c>
      <c r="B16" s="58" t="s">
        <v>140</v>
      </c>
      <c r="C16" s="58" t="s">
        <v>90</v>
      </c>
      <c r="D16" s="58" t="s">
        <v>44</v>
      </c>
      <c r="E16" s="58" t="s">
        <v>144</v>
      </c>
      <c r="F16" s="58" t="s">
        <v>18</v>
      </c>
      <c r="G16" s="34">
        <v>113024</v>
      </c>
      <c r="H16" s="37" t="s">
        <v>68</v>
      </c>
      <c r="I16" s="45" t="s">
        <v>11</v>
      </c>
    </row>
    <row r="17" spans="1:9" s="14" customFormat="1" ht="30" customHeight="1" x14ac:dyDescent="0.15">
      <c r="A17" s="28">
        <f t="shared" si="0"/>
        <v>14</v>
      </c>
      <c r="B17" s="58" t="s">
        <v>140</v>
      </c>
      <c r="C17" s="58" t="s">
        <v>91</v>
      </c>
      <c r="D17" s="58" t="s">
        <v>48</v>
      </c>
      <c r="E17" s="58" t="s">
        <v>92</v>
      </c>
      <c r="F17" s="58" t="s">
        <v>18</v>
      </c>
      <c r="G17" s="34">
        <v>27125</v>
      </c>
      <c r="H17" s="37" t="s">
        <v>68</v>
      </c>
      <c r="I17" s="45" t="s">
        <v>11</v>
      </c>
    </row>
    <row r="18" spans="1:9" s="14" customFormat="1" ht="30" customHeight="1" x14ac:dyDescent="0.15">
      <c r="A18" s="28">
        <f t="shared" si="0"/>
        <v>15</v>
      </c>
      <c r="B18" s="58" t="s">
        <v>140</v>
      </c>
      <c r="C18" s="58" t="s">
        <v>93</v>
      </c>
      <c r="D18" s="58" t="s">
        <v>46</v>
      </c>
      <c r="E18" s="58" t="s">
        <v>94</v>
      </c>
      <c r="F18" s="58" t="s">
        <v>18</v>
      </c>
      <c r="G18" s="34">
        <v>4521</v>
      </c>
      <c r="H18" s="37" t="s">
        <v>68</v>
      </c>
      <c r="I18" s="45" t="s">
        <v>11</v>
      </c>
    </row>
    <row r="19" spans="1:9" s="14" customFormat="1" ht="30" customHeight="1" x14ac:dyDescent="0.15">
      <c r="A19" s="28">
        <f t="shared" si="0"/>
        <v>16</v>
      </c>
      <c r="B19" s="58" t="s">
        <v>140</v>
      </c>
      <c r="C19" s="58" t="s">
        <v>95</v>
      </c>
      <c r="D19" s="58" t="s">
        <v>46</v>
      </c>
      <c r="E19" s="58" t="s">
        <v>96</v>
      </c>
      <c r="F19" s="58" t="s">
        <v>18</v>
      </c>
      <c r="G19" s="34">
        <v>27125</v>
      </c>
      <c r="H19" s="37" t="s">
        <v>68</v>
      </c>
      <c r="I19" s="45" t="s">
        <v>11</v>
      </c>
    </row>
    <row r="20" spans="1:9" s="14" customFormat="1" ht="30" customHeight="1" x14ac:dyDescent="0.15">
      <c r="A20" s="28">
        <f t="shared" si="0"/>
        <v>17</v>
      </c>
      <c r="B20" s="58" t="s">
        <v>140</v>
      </c>
      <c r="C20" s="58" t="s">
        <v>97</v>
      </c>
      <c r="D20" s="38" t="s">
        <v>55</v>
      </c>
      <c r="E20" s="58" t="s">
        <v>98</v>
      </c>
      <c r="F20" s="58" t="s">
        <v>18</v>
      </c>
      <c r="G20" s="34">
        <v>9042</v>
      </c>
      <c r="H20" s="37" t="s">
        <v>68</v>
      </c>
      <c r="I20" s="45" t="s">
        <v>11</v>
      </c>
    </row>
    <row r="21" spans="1:9" s="14" customFormat="1" ht="30" customHeight="1" x14ac:dyDescent="0.15">
      <c r="A21" s="28">
        <f t="shared" si="0"/>
        <v>18</v>
      </c>
      <c r="B21" s="58" t="s">
        <v>140</v>
      </c>
      <c r="C21" s="58" t="s">
        <v>99</v>
      </c>
      <c r="D21" s="58" t="s">
        <v>44</v>
      </c>
      <c r="E21" s="58" t="s">
        <v>100</v>
      </c>
      <c r="F21" s="58" t="s">
        <v>18</v>
      </c>
      <c r="G21" s="34">
        <v>27125</v>
      </c>
      <c r="H21" s="37" t="s">
        <v>68</v>
      </c>
      <c r="I21" s="45" t="s">
        <v>11</v>
      </c>
    </row>
    <row r="22" spans="1:9" s="14" customFormat="1" ht="30" customHeight="1" x14ac:dyDescent="0.15">
      <c r="A22" s="28">
        <f t="shared" si="0"/>
        <v>19</v>
      </c>
      <c r="B22" s="58" t="s">
        <v>67</v>
      </c>
      <c r="C22" s="58" t="s">
        <v>66</v>
      </c>
      <c r="D22" s="58" t="s">
        <v>44</v>
      </c>
      <c r="E22" s="58" t="s">
        <v>101</v>
      </c>
      <c r="F22" s="58" t="s">
        <v>102</v>
      </c>
      <c r="G22" s="34">
        <v>2545</v>
      </c>
      <c r="H22" s="37" t="s">
        <v>68</v>
      </c>
      <c r="I22" s="45" t="s">
        <v>11</v>
      </c>
    </row>
    <row r="23" spans="1:9" s="14" customFormat="1" ht="30" customHeight="1" x14ac:dyDescent="0.15">
      <c r="A23" s="28">
        <f t="shared" si="0"/>
        <v>20</v>
      </c>
      <c r="B23" s="58" t="s">
        <v>67</v>
      </c>
      <c r="C23" s="58" t="s">
        <v>103</v>
      </c>
      <c r="D23" s="58" t="s">
        <v>44</v>
      </c>
      <c r="E23" s="58" t="s">
        <v>101</v>
      </c>
      <c r="F23" s="58" t="s">
        <v>102</v>
      </c>
      <c r="G23" s="34">
        <v>2587</v>
      </c>
      <c r="H23" s="37" t="s">
        <v>68</v>
      </c>
      <c r="I23" s="45" t="s">
        <v>11</v>
      </c>
    </row>
    <row r="24" spans="1:9" s="14" customFormat="1" ht="30" customHeight="1" x14ac:dyDescent="0.15">
      <c r="A24" s="28">
        <f t="shared" si="0"/>
        <v>21</v>
      </c>
      <c r="B24" s="58" t="s">
        <v>67</v>
      </c>
      <c r="C24" s="58" t="s">
        <v>104</v>
      </c>
      <c r="D24" s="58" t="s">
        <v>46</v>
      </c>
      <c r="E24" s="58" t="s">
        <v>105</v>
      </c>
      <c r="F24" s="58" t="s">
        <v>102</v>
      </c>
      <c r="G24" s="34">
        <v>2587</v>
      </c>
      <c r="H24" s="37" t="s">
        <v>68</v>
      </c>
      <c r="I24" s="45" t="s">
        <v>11</v>
      </c>
    </row>
    <row r="25" spans="1:9" s="14" customFormat="1" ht="39.75" customHeight="1" x14ac:dyDescent="0.15">
      <c r="A25" s="28">
        <f t="shared" si="0"/>
        <v>22</v>
      </c>
      <c r="B25" s="58" t="s">
        <v>148</v>
      </c>
      <c r="C25" s="58" t="s">
        <v>90</v>
      </c>
      <c r="D25" s="58" t="s">
        <v>44</v>
      </c>
      <c r="E25" s="59" t="s">
        <v>145</v>
      </c>
      <c r="F25" s="58" t="s">
        <v>18</v>
      </c>
      <c r="G25" s="34">
        <v>52500</v>
      </c>
      <c r="H25" s="37" t="s">
        <v>68</v>
      </c>
      <c r="I25" s="45" t="s">
        <v>11</v>
      </c>
    </row>
    <row r="26" spans="1:9" s="14" customFormat="1" ht="30" customHeight="1" x14ac:dyDescent="0.15">
      <c r="A26" s="28">
        <f t="shared" si="0"/>
        <v>23</v>
      </c>
      <c r="B26" s="58" t="s">
        <v>148</v>
      </c>
      <c r="C26" s="58" t="s">
        <v>106</v>
      </c>
      <c r="D26" s="58" t="s">
        <v>48</v>
      </c>
      <c r="E26" s="59" t="s">
        <v>107</v>
      </c>
      <c r="F26" s="58" t="s">
        <v>18</v>
      </c>
      <c r="G26" s="26">
        <v>21000</v>
      </c>
      <c r="H26" s="36" t="s">
        <v>68</v>
      </c>
      <c r="I26" s="45" t="s">
        <v>11</v>
      </c>
    </row>
    <row r="27" spans="1:9" s="14" customFormat="1" ht="30" customHeight="1" x14ac:dyDescent="0.15">
      <c r="A27" s="28">
        <f t="shared" si="0"/>
        <v>24</v>
      </c>
      <c r="B27" s="24" t="s">
        <v>82</v>
      </c>
      <c r="C27" s="42" t="s">
        <v>108</v>
      </c>
      <c r="D27" s="38" t="s">
        <v>81</v>
      </c>
      <c r="E27" s="58" t="s">
        <v>81</v>
      </c>
      <c r="F27" s="42" t="s">
        <v>83</v>
      </c>
      <c r="G27" s="34">
        <v>39900</v>
      </c>
      <c r="H27" s="25" t="s">
        <v>68</v>
      </c>
      <c r="I27" s="45" t="s">
        <v>11</v>
      </c>
    </row>
    <row r="28" spans="1:9" s="14" customFormat="1" ht="30" customHeight="1" x14ac:dyDescent="0.15">
      <c r="A28" s="28">
        <f t="shared" si="0"/>
        <v>25</v>
      </c>
      <c r="B28" s="24" t="s">
        <v>12</v>
      </c>
      <c r="C28" s="41" t="s">
        <v>111</v>
      </c>
      <c r="D28" s="42" t="s">
        <v>32</v>
      </c>
      <c r="E28" s="58" t="s">
        <v>112</v>
      </c>
      <c r="F28" s="42" t="s">
        <v>110</v>
      </c>
      <c r="G28" s="34">
        <v>52500</v>
      </c>
      <c r="H28" s="37" t="s">
        <v>19</v>
      </c>
      <c r="I28" s="63" t="s">
        <v>13</v>
      </c>
    </row>
    <row r="29" spans="1:9" s="14" customFormat="1" ht="30" customHeight="1" x14ac:dyDescent="0.15">
      <c r="A29" s="28">
        <f t="shared" si="0"/>
        <v>26</v>
      </c>
      <c r="B29" s="24" t="s">
        <v>12</v>
      </c>
      <c r="C29" s="41" t="s">
        <v>113</v>
      </c>
      <c r="D29" s="42" t="s">
        <v>32</v>
      </c>
      <c r="E29" s="57" t="s">
        <v>114</v>
      </c>
      <c r="F29" s="41" t="s">
        <v>109</v>
      </c>
      <c r="G29" s="34">
        <v>73500</v>
      </c>
      <c r="H29" s="37" t="s">
        <v>19</v>
      </c>
      <c r="I29" s="45" t="s">
        <v>11</v>
      </c>
    </row>
    <row r="30" spans="1:9" s="14" customFormat="1" ht="30" customHeight="1" x14ac:dyDescent="0.15">
      <c r="A30" s="28">
        <f t="shared" si="0"/>
        <v>27</v>
      </c>
      <c r="B30" s="24" t="s">
        <v>12</v>
      </c>
      <c r="C30" s="41" t="s">
        <v>115</v>
      </c>
      <c r="D30" s="41" t="s">
        <v>116</v>
      </c>
      <c r="E30" s="62" t="s">
        <v>30</v>
      </c>
      <c r="F30" s="42" t="s">
        <v>71</v>
      </c>
      <c r="G30" s="34">
        <v>161700</v>
      </c>
      <c r="H30" s="37" t="s">
        <v>64</v>
      </c>
      <c r="I30" s="45" t="s">
        <v>11</v>
      </c>
    </row>
    <row r="31" spans="1:9" s="14" customFormat="1" ht="30" customHeight="1" x14ac:dyDescent="0.15">
      <c r="A31" s="28">
        <f t="shared" si="0"/>
        <v>28</v>
      </c>
      <c r="B31" s="24" t="s">
        <v>12</v>
      </c>
      <c r="C31" s="42" t="s">
        <v>63</v>
      </c>
      <c r="D31" s="42" t="s">
        <v>32</v>
      </c>
      <c r="E31" s="56" t="s">
        <v>147</v>
      </c>
      <c r="F31" s="42" t="s">
        <v>20</v>
      </c>
      <c r="G31" s="34">
        <v>71400</v>
      </c>
      <c r="H31" s="37" t="s">
        <v>19</v>
      </c>
      <c r="I31" s="45" t="s">
        <v>11</v>
      </c>
    </row>
    <row r="32" spans="1:9" s="14" customFormat="1" ht="30" customHeight="1" x14ac:dyDescent="0.15">
      <c r="A32" s="28">
        <f t="shared" si="0"/>
        <v>29</v>
      </c>
      <c r="B32" s="22" t="s">
        <v>21</v>
      </c>
      <c r="C32" s="44" t="s">
        <v>45</v>
      </c>
      <c r="D32" s="44" t="s">
        <v>46</v>
      </c>
      <c r="E32" s="44" t="s">
        <v>45</v>
      </c>
      <c r="F32" s="44" t="s">
        <v>22</v>
      </c>
      <c r="G32" s="34">
        <v>52500</v>
      </c>
      <c r="H32" s="46" t="s">
        <v>23</v>
      </c>
      <c r="I32" s="63" t="s">
        <v>13</v>
      </c>
    </row>
    <row r="33" spans="1:9" s="14" customFormat="1" ht="30" customHeight="1" x14ac:dyDescent="0.15">
      <c r="A33" s="28">
        <f t="shared" si="0"/>
        <v>30</v>
      </c>
      <c r="B33" s="22" t="s">
        <v>21</v>
      </c>
      <c r="C33" s="47" t="s">
        <v>76</v>
      </c>
      <c r="D33" s="47" t="s">
        <v>48</v>
      </c>
      <c r="E33" s="44" t="s">
        <v>142</v>
      </c>
      <c r="F33" s="44" t="s">
        <v>22</v>
      </c>
      <c r="G33" s="34">
        <v>5250</v>
      </c>
      <c r="H33" s="46" t="s">
        <v>23</v>
      </c>
      <c r="I33" s="63" t="s">
        <v>13</v>
      </c>
    </row>
    <row r="34" spans="1:9" s="14" customFormat="1" ht="30" customHeight="1" x14ac:dyDescent="0.15">
      <c r="A34" s="28">
        <f t="shared" si="0"/>
        <v>31</v>
      </c>
      <c r="B34" s="22" t="s">
        <v>21</v>
      </c>
      <c r="C34" s="47" t="s">
        <v>118</v>
      </c>
      <c r="D34" s="47" t="s">
        <v>27</v>
      </c>
      <c r="E34" s="47" t="s">
        <v>119</v>
      </c>
      <c r="F34" s="44" t="s">
        <v>50</v>
      </c>
      <c r="G34" s="34">
        <v>15750</v>
      </c>
      <c r="H34" s="46" t="s">
        <v>23</v>
      </c>
      <c r="I34" s="63" t="s">
        <v>14</v>
      </c>
    </row>
    <row r="35" spans="1:9" s="14" customFormat="1" ht="30" customHeight="1" x14ac:dyDescent="0.15">
      <c r="A35" s="28">
        <f t="shared" si="0"/>
        <v>32</v>
      </c>
      <c r="B35" s="22" t="s">
        <v>21</v>
      </c>
      <c r="C35" s="47" t="s">
        <v>47</v>
      </c>
      <c r="D35" s="44" t="s">
        <v>48</v>
      </c>
      <c r="E35" s="44" t="s">
        <v>49</v>
      </c>
      <c r="F35" s="44" t="s">
        <v>50</v>
      </c>
      <c r="G35" s="34">
        <v>30500</v>
      </c>
      <c r="H35" s="46" t="s">
        <v>23</v>
      </c>
      <c r="I35" s="63" t="s">
        <v>13</v>
      </c>
    </row>
    <row r="36" spans="1:9" s="14" customFormat="1" ht="30" customHeight="1" x14ac:dyDescent="0.15">
      <c r="A36" s="28">
        <f t="shared" si="0"/>
        <v>33</v>
      </c>
      <c r="B36" s="22" t="s">
        <v>24</v>
      </c>
      <c r="C36" s="47" t="s">
        <v>120</v>
      </c>
      <c r="D36" s="44" t="s">
        <v>27</v>
      </c>
      <c r="E36" s="44" t="s">
        <v>52</v>
      </c>
      <c r="F36" s="44" t="s">
        <v>53</v>
      </c>
      <c r="G36" s="34">
        <v>15710</v>
      </c>
      <c r="H36" s="46" t="s">
        <v>23</v>
      </c>
      <c r="I36" s="63" t="s">
        <v>14</v>
      </c>
    </row>
    <row r="37" spans="1:9" s="14" customFormat="1" ht="30" customHeight="1" x14ac:dyDescent="0.15">
      <c r="A37" s="28">
        <f t="shared" si="0"/>
        <v>34</v>
      </c>
      <c r="B37" s="22" t="s">
        <v>24</v>
      </c>
      <c r="C37" s="44" t="s">
        <v>51</v>
      </c>
      <c r="D37" s="44" t="s">
        <v>27</v>
      </c>
      <c r="E37" s="44" t="s">
        <v>52</v>
      </c>
      <c r="F37" s="44" t="s">
        <v>53</v>
      </c>
      <c r="G37" s="34">
        <v>20950</v>
      </c>
      <c r="H37" s="46" t="s">
        <v>23</v>
      </c>
      <c r="I37" s="63" t="s">
        <v>13</v>
      </c>
    </row>
    <row r="38" spans="1:9" s="14" customFormat="1" ht="30" customHeight="1" x14ac:dyDescent="0.15">
      <c r="A38" s="28">
        <f t="shared" si="0"/>
        <v>35</v>
      </c>
      <c r="B38" s="22" t="s">
        <v>24</v>
      </c>
      <c r="C38" s="44" t="s">
        <v>54</v>
      </c>
      <c r="D38" s="48" t="s">
        <v>55</v>
      </c>
      <c r="E38" s="49" t="s">
        <v>56</v>
      </c>
      <c r="F38" s="50" t="s">
        <v>18</v>
      </c>
      <c r="G38" s="34">
        <v>10450</v>
      </c>
      <c r="H38" s="46" t="s">
        <v>23</v>
      </c>
      <c r="I38" s="63" t="s">
        <v>13</v>
      </c>
    </row>
    <row r="39" spans="1:9" s="14" customFormat="1" ht="30" customHeight="1" x14ac:dyDescent="0.15">
      <c r="A39" s="28">
        <f t="shared" si="0"/>
        <v>36</v>
      </c>
      <c r="B39" s="22" t="s">
        <v>24</v>
      </c>
      <c r="C39" s="44" t="s">
        <v>57</v>
      </c>
      <c r="D39" s="48" t="s">
        <v>55</v>
      </c>
      <c r="E39" s="49" t="s">
        <v>58</v>
      </c>
      <c r="F39" s="50" t="s">
        <v>53</v>
      </c>
      <c r="G39" s="34">
        <v>6280</v>
      </c>
      <c r="H39" s="46" t="s">
        <v>23</v>
      </c>
      <c r="I39" s="63" t="s">
        <v>13</v>
      </c>
    </row>
    <row r="40" spans="1:9" s="14" customFormat="1" ht="30" customHeight="1" x14ac:dyDescent="0.15">
      <c r="A40" s="28">
        <f t="shared" si="0"/>
        <v>37</v>
      </c>
      <c r="B40" s="51" t="s">
        <v>12</v>
      </c>
      <c r="C40" s="51" t="s">
        <v>59</v>
      </c>
      <c r="D40" s="51" t="s">
        <v>60</v>
      </c>
      <c r="E40" s="51" t="s">
        <v>61</v>
      </c>
      <c r="F40" s="51" t="s">
        <v>62</v>
      </c>
      <c r="G40" s="34">
        <v>85398</v>
      </c>
      <c r="H40" s="60" t="s">
        <v>130</v>
      </c>
      <c r="I40" s="45" t="s">
        <v>11</v>
      </c>
    </row>
    <row r="41" spans="1:9" s="14" customFormat="1" ht="30" customHeight="1" x14ac:dyDescent="0.15">
      <c r="A41" s="28">
        <f t="shared" si="0"/>
        <v>38</v>
      </c>
      <c r="B41" s="21" t="s">
        <v>75</v>
      </c>
      <c r="C41" s="31" t="s">
        <v>121</v>
      </c>
      <c r="D41" s="32" t="s">
        <v>44</v>
      </c>
      <c r="E41" s="23" t="s">
        <v>122</v>
      </c>
      <c r="F41" s="44" t="s">
        <v>50</v>
      </c>
      <c r="G41" s="35">
        <v>15750</v>
      </c>
      <c r="H41" s="30" t="s">
        <v>43</v>
      </c>
      <c r="I41" s="45" t="s">
        <v>11</v>
      </c>
    </row>
    <row r="42" spans="1:9" s="14" customFormat="1" ht="30" customHeight="1" x14ac:dyDescent="0.15">
      <c r="A42" s="28">
        <f t="shared" si="0"/>
        <v>39</v>
      </c>
      <c r="B42" s="21" t="s">
        <v>75</v>
      </c>
      <c r="C42" s="31" t="s">
        <v>123</v>
      </c>
      <c r="D42" s="32" t="s">
        <v>44</v>
      </c>
      <c r="E42" s="23" t="s">
        <v>124</v>
      </c>
      <c r="F42" s="44" t="s">
        <v>50</v>
      </c>
      <c r="G42" s="35">
        <v>15750</v>
      </c>
      <c r="H42" s="30" t="s">
        <v>43</v>
      </c>
      <c r="I42" s="45" t="s">
        <v>11</v>
      </c>
    </row>
    <row r="43" spans="1:9" s="14" customFormat="1" ht="30" customHeight="1" x14ac:dyDescent="0.15">
      <c r="A43" s="28">
        <f t="shared" si="0"/>
        <v>40</v>
      </c>
      <c r="B43" s="21" t="s">
        <v>75</v>
      </c>
      <c r="C43" s="31" t="s">
        <v>125</v>
      </c>
      <c r="D43" s="32" t="s">
        <v>44</v>
      </c>
      <c r="E43" s="23" t="s">
        <v>126</v>
      </c>
      <c r="F43" s="44" t="s">
        <v>50</v>
      </c>
      <c r="G43" s="35">
        <v>15750</v>
      </c>
      <c r="H43" s="30" t="s">
        <v>43</v>
      </c>
      <c r="I43" s="45" t="s">
        <v>11</v>
      </c>
    </row>
    <row r="44" spans="1:9" s="14" customFormat="1" ht="30" customHeight="1" x14ac:dyDescent="0.15">
      <c r="A44" s="28">
        <f t="shared" si="0"/>
        <v>41</v>
      </c>
      <c r="B44" s="21" t="s">
        <v>75</v>
      </c>
      <c r="C44" s="31" t="s">
        <v>127</v>
      </c>
      <c r="D44" s="32" t="s">
        <v>44</v>
      </c>
      <c r="E44" s="21" t="s">
        <v>128</v>
      </c>
      <c r="F44" s="44" t="s">
        <v>50</v>
      </c>
      <c r="G44" s="35">
        <v>15750</v>
      </c>
      <c r="H44" s="30" t="s">
        <v>43</v>
      </c>
      <c r="I44" s="45" t="s">
        <v>11</v>
      </c>
    </row>
    <row r="45" spans="1:9" s="14" customFormat="1" ht="30" customHeight="1" x14ac:dyDescent="0.15">
      <c r="A45" s="28">
        <f t="shared" si="0"/>
        <v>42</v>
      </c>
      <c r="B45" s="21" t="s">
        <v>72</v>
      </c>
      <c r="C45" s="31" t="s">
        <v>77</v>
      </c>
      <c r="D45" s="43" t="s">
        <v>9</v>
      </c>
      <c r="E45" s="23" t="s">
        <v>9</v>
      </c>
      <c r="F45" s="33" t="s">
        <v>73</v>
      </c>
      <c r="G45" s="35">
        <v>2100</v>
      </c>
      <c r="H45" s="30" t="s">
        <v>43</v>
      </c>
      <c r="I45" s="45" t="s">
        <v>11</v>
      </c>
    </row>
    <row r="46" spans="1:9" s="14" customFormat="1" ht="30" customHeight="1" x14ac:dyDescent="0.15">
      <c r="A46" s="28">
        <f t="shared" si="0"/>
        <v>43</v>
      </c>
      <c r="B46" s="21" t="s">
        <v>72</v>
      </c>
      <c r="C46" s="31" t="s">
        <v>77</v>
      </c>
      <c r="D46" s="43" t="s">
        <v>9</v>
      </c>
      <c r="E46" s="23" t="s">
        <v>9</v>
      </c>
      <c r="F46" s="33" t="s">
        <v>74</v>
      </c>
      <c r="G46" s="35">
        <v>945</v>
      </c>
      <c r="H46" s="30" t="s">
        <v>43</v>
      </c>
      <c r="I46" s="45" t="s">
        <v>11</v>
      </c>
    </row>
    <row r="47" spans="1:9" s="14" customFormat="1" ht="30" customHeight="1" x14ac:dyDescent="0.15">
      <c r="A47" s="28">
        <f t="shared" si="0"/>
        <v>44</v>
      </c>
      <c r="B47" s="21" t="s">
        <v>117</v>
      </c>
      <c r="C47" s="31" t="s">
        <v>129</v>
      </c>
      <c r="D47" s="43" t="s">
        <v>9</v>
      </c>
      <c r="E47" s="23" t="s">
        <v>9</v>
      </c>
      <c r="F47" s="33" t="s">
        <v>25</v>
      </c>
      <c r="G47" s="35">
        <v>25200</v>
      </c>
      <c r="H47" s="46" t="s">
        <v>23</v>
      </c>
      <c r="I47" s="45" t="s">
        <v>11</v>
      </c>
    </row>
    <row r="48" spans="1:9" s="14" customFormat="1" ht="30" customHeight="1" x14ac:dyDescent="0.15">
      <c r="A48" s="28">
        <f t="shared" si="0"/>
        <v>45</v>
      </c>
      <c r="B48" s="22" t="s">
        <v>26</v>
      </c>
      <c r="C48" s="44" t="s">
        <v>69</v>
      </c>
      <c r="D48" s="53" t="s">
        <v>27</v>
      </c>
      <c r="E48" s="52" t="s">
        <v>28</v>
      </c>
      <c r="F48" s="44" t="s">
        <v>29</v>
      </c>
      <c r="G48" s="34">
        <v>210000</v>
      </c>
      <c r="H48" s="54" t="s">
        <v>65</v>
      </c>
      <c r="I48" s="45" t="s">
        <v>11</v>
      </c>
    </row>
    <row r="49" spans="1:9" ht="24.95" customHeight="1" x14ac:dyDescent="0.15">
      <c r="A49" s="29"/>
      <c r="B49" s="9" t="s">
        <v>10</v>
      </c>
      <c r="C49" s="11"/>
      <c r="D49" s="11"/>
      <c r="E49" s="11"/>
      <c r="F49" s="11"/>
      <c r="G49" s="10">
        <v>2404793</v>
      </c>
      <c r="H49" s="12"/>
      <c r="I49" s="13"/>
    </row>
    <row r="50" spans="1:9" x14ac:dyDescent="0.15">
      <c r="B50" s="3"/>
      <c r="C50" s="3"/>
      <c r="D50" s="8"/>
      <c r="E50" s="8"/>
      <c r="F50" s="3"/>
      <c r="G50" s="3"/>
      <c r="H50" s="8"/>
      <c r="I50" s="8"/>
    </row>
    <row r="51" spans="1:9" x14ac:dyDescent="0.15">
      <c r="B51" s="3"/>
      <c r="C51" s="3"/>
      <c r="D51" s="8"/>
      <c r="E51" s="8"/>
      <c r="F51" s="3"/>
      <c r="G51" s="3"/>
      <c r="H51" s="8"/>
      <c r="I51" s="8"/>
    </row>
    <row r="52" spans="1:9" x14ac:dyDescent="0.15">
      <c r="B52" s="3"/>
      <c r="C52" s="3"/>
      <c r="D52" s="8"/>
      <c r="E52" s="8"/>
      <c r="F52" s="3"/>
      <c r="G52" s="3"/>
      <c r="H52" s="8"/>
      <c r="I52" s="8"/>
    </row>
    <row r="53" spans="1:9" x14ac:dyDescent="0.15">
      <c r="B53" s="3"/>
      <c r="C53" s="3"/>
      <c r="D53" s="8"/>
      <c r="E53" s="8"/>
      <c r="F53" s="3"/>
      <c r="G53" s="3"/>
      <c r="H53" s="8"/>
      <c r="I53" s="8"/>
    </row>
    <row r="54" spans="1:9" x14ac:dyDescent="0.15">
      <c r="B54" s="3"/>
      <c r="C54" s="3"/>
      <c r="D54" s="8"/>
      <c r="E54" s="8"/>
      <c r="F54" s="3"/>
      <c r="G54" s="3"/>
      <c r="H54" s="8"/>
      <c r="I54" s="8"/>
    </row>
    <row r="55" spans="1:9" x14ac:dyDescent="0.15">
      <c r="B55" s="3"/>
      <c r="C55" s="3"/>
      <c r="D55" s="8"/>
      <c r="E55" s="8"/>
      <c r="F55" s="3"/>
      <c r="G55" s="3"/>
      <c r="H55" s="8"/>
      <c r="I55" s="8"/>
    </row>
    <row r="56" spans="1:9" x14ac:dyDescent="0.15">
      <c r="B56" s="3"/>
      <c r="C56" s="3"/>
      <c r="D56" s="8"/>
      <c r="E56" s="8"/>
      <c r="F56" s="3"/>
      <c r="G56" s="4"/>
      <c r="H56" s="8"/>
      <c r="I56" s="8"/>
    </row>
    <row r="57" spans="1:9" x14ac:dyDescent="0.15">
      <c r="B57" s="3"/>
      <c r="C57" s="3"/>
      <c r="D57" s="8"/>
      <c r="E57" s="8"/>
      <c r="F57" s="3"/>
      <c r="G57" s="3"/>
      <c r="H57" s="8"/>
      <c r="I57" s="8"/>
    </row>
    <row r="58" spans="1:9" x14ac:dyDescent="0.15">
      <c r="B58" s="3"/>
      <c r="C58" s="3"/>
      <c r="D58" s="8"/>
      <c r="E58" s="8"/>
      <c r="F58" s="3"/>
      <c r="G58" s="3"/>
      <c r="H58" s="8"/>
      <c r="I58" s="8"/>
    </row>
    <row r="59" spans="1:9" x14ac:dyDescent="0.15">
      <c r="B59" s="3"/>
      <c r="C59" s="3"/>
      <c r="D59" s="8"/>
      <c r="E59" s="8"/>
      <c r="F59" s="3"/>
      <c r="G59" s="3"/>
      <c r="H59" s="8"/>
      <c r="I59" s="8"/>
    </row>
    <row r="60" spans="1:9" x14ac:dyDescent="0.15">
      <c r="B60" s="3"/>
      <c r="C60" s="3"/>
      <c r="D60" s="8"/>
      <c r="E60" s="8"/>
      <c r="F60" s="3"/>
      <c r="G60" s="3"/>
      <c r="H60" s="8"/>
      <c r="I60" s="8"/>
    </row>
    <row r="61" spans="1:9" x14ac:dyDescent="0.15">
      <c r="B61" s="3"/>
      <c r="C61" s="3"/>
      <c r="D61" s="8"/>
      <c r="E61" s="8"/>
      <c r="F61" s="3"/>
      <c r="G61" s="3"/>
      <c r="H61" s="8"/>
      <c r="I61" s="8"/>
    </row>
    <row r="62" spans="1:9" x14ac:dyDescent="0.15">
      <c r="B62" s="3"/>
      <c r="C62" s="3"/>
      <c r="D62" s="8"/>
      <c r="E62" s="8"/>
      <c r="F62" s="3"/>
      <c r="G62" s="3"/>
      <c r="H62" s="8"/>
      <c r="I62" s="8"/>
    </row>
  </sheetData>
  <autoFilter ref="B3:K49"/>
  <mergeCells count="2">
    <mergeCell ref="B1:I1"/>
    <mergeCell ref="F2:I2"/>
  </mergeCells>
  <phoneticPr fontId="3"/>
  <printOptions horizontalCentered="1"/>
  <pageMargins left="0.47244094488188981" right="0.47244094488188981" top="0.78740157480314965" bottom="0.78740157480314965" header="0.51181102362204722" footer="0.51181102362204722"/>
  <pageSetup paperSize="9" scale="84" fitToHeight="0" orientation="portrait" useFirstPageNumber="1" r:id="rId1"/>
  <headerFooter alignWithMargins="0">
    <oddFooter>&amp;R（全て令和２年度国の第３次補正予算にかかるもの）</oddFooter>
  </headerFooter>
  <rowBreaks count="1" manualBreakCount="1">
    <brk id="3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松阪</vt:lpstr>
      <vt:lpstr>松阪!Print_Area</vt:lpstr>
      <vt:lpstr>松阪!Print_Titles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m961060</dc:creator>
  <cp:lastModifiedBy>mieken</cp:lastModifiedBy>
  <cp:lastPrinted>2021-05-14T06:25:35Z</cp:lastPrinted>
  <dcterms:created xsi:type="dcterms:W3CDTF">2007-04-16T00:25:51Z</dcterms:created>
  <dcterms:modified xsi:type="dcterms:W3CDTF">2021-05-14T06:47:49Z</dcterms:modified>
</cp:coreProperties>
</file>