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1通常分\"/>
    </mc:Choice>
  </mc:AlternateContent>
  <bookViews>
    <workbookView xWindow="0" yWindow="0" windowWidth="20490" windowHeight="7515" tabRatio="900"/>
  </bookViews>
  <sheets>
    <sheet name="志摩" sheetId="28" r:id="rId1"/>
  </sheets>
  <definedNames>
    <definedName name="_xlnm._FilterDatabase" localSheetId="0" hidden="1">志摩!$B$3:$I$45</definedName>
    <definedName name="_xlnm.Print_Area" localSheetId="0">志摩!$A$1:$I$45</definedName>
    <definedName name="_xlnm.Print_Titles" localSheetId="0">志摩!$1:$3</definedName>
    <definedName name="Z_31C886E0_8413_11D8_B7F2_00E00022C152_.wvu.PrintArea" localSheetId="0" hidden="1">志摩!$B$1:$I$45</definedName>
    <definedName name="Z_31C886E0_8413_11D8_B7F2_00E00022C152_.wvu.PrintTitles" localSheetId="0" hidden="1">志摩!$1:$3</definedName>
    <definedName name="Z_55529560_84CC_11D8_ABB0_0000E81528E3_.wvu.PrintArea" localSheetId="0" hidden="1">志摩!$B$1:$I$45</definedName>
    <definedName name="Z_67469C9F_497A_4D33_A0F4_3DE235F4EC9C_.wvu.PrintArea" localSheetId="0" hidden="1">志摩!$B$1:$I$45</definedName>
    <definedName name="Z_67469C9F_497A_4D33_A0F4_3DE235F4EC9C_.wvu.PrintTitles" localSheetId="0" hidden="1">志摩!$1:$3</definedName>
    <definedName name="Z_91CE5415_6D27_11D8_85CF_00004CA39995_.wvu.PrintArea" localSheetId="0" hidden="1">志摩!$B$1:$I$45</definedName>
    <definedName name="Z_91CE5415_6D27_11D8_85CF_00004CA39995_.wvu.PrintTitles" localSheetId="0" hidden="1">志摩!$1:$3</definedName>
    <definedName name="Z_A9FCA120_83FD_11D8_8C85_00004C872184_.wvu.PrintArea" localSheetId="0" hidden="1">志摩!$B$1:$I$45</definedName>
    <definedName name="Z_A9FCA120_83FD_11D8_8C85_00004C872184_.wvu.PrintTitles" localSheetId="0" hidden="1">志摩!$1:$3</definedName>
    <definedName name="Z_BA0E4CC8_1FE0_4B03_A11E_F64DA21371F5_.wvu.PrintArea" localSheetId="0" hidden="1">志摩!$B$1:$I$45</definedName>
    <definedName name="Z_CCE4ABA0_8719_11D8_96DE_000039F58A21_.wvu.PrintArea" localSheetId="0" hidden="1">志摩!$B$1:$I$45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8" l="1"/>
  <c r="A6" i="28" l="1"/>
  <c r="A7" i="28" s="1"/>
  <c r="A9" i="28" s="1"/>
  <c r="A11" i="28" s="1"/>
  <c r="A12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</calcChain>
</file>

<file path=xl/sharedStrings.xml><?xml version="1.0" encoding="utf-8"?>
<sst xmlns="http://schemas.openxmlformats.org/spreadsheetml/2006/main" count="299" uniqueCount="152">
  <si>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</si>
  <si>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</si>
  <si>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</si>
  <si>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</si>
  <si>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</si>
  <si>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</si>
  <si>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</si>
  <si>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</si>
  <si>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</si>
  <si>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</si>
  <si>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（志摩建設事務所）</t>
    <rPh sb="1" eb="3">
      <t>シマ</t>
    </rPh>
    <rPh sb="3" eb="5">
      <t>ケンセツ</t>
    </rPh>
    <rPh sb="5" eb="7">
      <t>ジム</t>
    </rPh>
    <rPh sb="7" eb="8">
      <t>ショ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</si>
  <si>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</si>
  <si>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</si>
  <si>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</si>
  <si>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</si>
  <si>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継続</t>
  </si>
  <si>
    <t>新規</t>
    <rPh sb="0" eb="2">
      <t>シンキ</t>
    </rPh>
    <phoneticPr fontId="3"/>
  </si>
  <si>
    <t>道路改築事業</t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</si>
  <si>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</si>
  <si>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</si>
  <si>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</si>
  <si>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道路建設課
 (2672)</t>
    <rPh sb="2" eb="4">
      <t>ケンセツ</t>
    </rPh>
    <rPh sb="4" eb="5">
      <t>カ</t>
    </rPh>
    <phoneticPr fontId="6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</si>
  <si>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</si>
  <si>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橋梁修繕工</t>
    <rPh sb="0" eb="2">
      <t>キョウリョウ</t>
    </rPh>
    <rPh sb="2" eb="4">
      <t>シュウゼン</t>
    </rPh>
    <rPh sb="4" eb="5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</si>
  <si>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</si>
  <si>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</si>
  <si>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河川課
(2679)</t>
    <rPh sb="2" eb="3">
      <t>カ</t>
    </rPh>
    <phoneticPr fontId="6"/>
  </si>
  <si>
    <t>河川課
(2686)</t>
    <rPh sb="0" eb="2">
      <t>カセン</t>
    </rPh>
    <rPh sb="2" eb="3">
      <t>カ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</si>
  <si>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</si>
  <si>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</si>
  <si>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</si>
  <si>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急傾斜地崩壊対策事業</t>
  </si>
  <si>
    <t>砂防等調査費</t>
    <rPh sb="0" eb="2">
      <t>サボウ</t>
    </rPh>
    <rPh sb="2" eb="3">
      <t>ナド</t>
    </rPh>
    <rPh sb="3" eb="6">
      <t>チョウサヒ</t>
    </rPh>
    <phoneticPr fontId="3"/>
  </si>
  <si>
    <t>基礎調査</t>
    <rPh sb="0" eb="2">
      <t>キソ</t>
    </rPh>
    <rPh sb="2" eb="4">
      <t>チョウサ</t>
    </rPh>
    <phoneticPr fontId="3"/>
  </si>
  <si>
    <t>堤防工</t>
    <rPh sb="0" eb="2">
      <t>テイボウ</t>
    </rPh>
    <rPh sb="2" eb="3">
      <t>コウ</t>
    </rPh>
    <phoneticPr fontId="3"/>
  </si>
  <si>
    <t>海岸高潮対策事業</t>
  </si>
  <si>
    <t>海岸局部改良事業</t>
    <rPh sb="0" eb="2">
      <t>カイガン</t>
    </rPh>
    <rPh sb="2" eb="4">
      <t>キョクブ</t>
    </rPh>
    <rPh sb="4" eb="6">
      <t>カイリョウ</t>
    </rPh>
    <rPh sb="6" eb="8">
      <t>ジギョウ</t>
    </rPh>
    <phoneticPr fontId="3"/>
  </si>
  <si>
    <t>的矢港海岸</t>
    <rPh sb="1" eb="3">
      <t>カイガン</t>
    </rPh>
    <phoneticPr fontId="10"/>
  </si>
  <si>
    <t>志摩市</t>
  </si>
  <si>
    <t>護岸工</t>
    <rPh sb="0" eb="2">
      <t>ゴガン</t>
    </rPh>
    <rPh sb="2" eb="3">
      <t>コウ</t>
    </rPh>
    <phoneticPr fontId="6"/>
  </si>
  <si>
    <t>南張地区海岸</t>
    <rPh sb="0" eb="2">
      <t>ナンバリ</t>
    </rPh>
    <rPh sb="2" eb="4">
      <t>チク</t>
    </rPh>
    <rPh sb="4" eb="6">
      <t>カイガン</t>
    </rPh>
    <phoneticPr fontId="3"/>
  </si>
  <si>
    <t>志摩市</t>
    <rPh sb="0" eb="2">
      <t>シマ</t>
    </rPh>
    <rPh sb="2" eb="3">
      <t>シ</t>
    </rPh>
    <phoneticPr fontId="6"/>
  </si>
  <si>
    <t>鳥羽港海岸</t>
    <rPh sb="0" eb="2">
      <t>トバ</t>
    </rPh>
    <rPh sb="2" eb="3">
      <t>コウ</t>
    </rPh>
    <rPh sb="3" eb="5">
      <t>カイガン</t>
    </rPh>
    <phoneticPr fontId="4"/>
  </si>
  <si>
    <t>鳥羽市</t>
    <rPh sb="0" eb="2">
      <t>トバ</t>
    </rPh>
    <phoneticPr fontId="4"/>
  </si>
  <si>
    <t>海岸老朽化対策事業</t>
    <rPh sb="2" eb="5">
      <t>ロウキュウカ</t>
    </rPh>
    <phoneticPr fontId="3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</si>
  <si>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6"/>
  </si>
  <si>
    <t>津波高潮危機管理事業</t>
  </si>
  <si>
    <t>賢島港海岸</t>
    <rPh sb="0" eb="2">
      <t>カシコジマ</t>
    </rPh>
    <rPh sb="2" eb="3">
      <t>コウ</t>
    </rPh>
    <rPh sb="3" eb="5">
      <t>カイガン</t>
    </rPh>
    <phoneticPr fontId="3"/>
  </si>
  <si>
    <t>護岸工（陸閘）</t>
    <rPh sb="0" eb="2">
      <t>ゴガン</t>
    </rPh>
    <rPh sb="2" eb="3">
      <t>コウ</t>
    </rPh>
    <rPh sb="4" eb="6">
      <t>リッコウ</t>
    </rPh>
    <phoneticPr fontId="6"/>
  </si>
  <si>
    <t>志摩建設事務所管内</t>
  </si>
  <si>
    <t>橋梁耐震対策</t>
    <rPh sb="0" eb="2">
      <t>キョウリョウ</t>
    </rPh>
    <rPh sb="2" eb="4">
      <t>タイシン</t>
    </rPh>
    <rPh sb="4" eb="6">
      <t>タイサク</t>
    </rPh>
    <phoneticPr fontId="4"/>
  </si>
  <si>
    <t>道路建設課
 (2630)</t>
  </si>
  <si>
    <t>道路改良</t>
  </si>
  <si>
    <t>継続</t>
    <rPh sb="0" eb="2">
      <t>ケイゾク</t>
    </rPh>
    <phoneticPr fontId="0"/>
  </si>
  <si>
    <t>道路改良</t>
    <rPh sb="0" eb="2">
      <t>ドウロ</t>
    </rPh>
    <rPh sb="2" eb="4">
      <t>カイリョウ</t>
    </rPh>
    <phoneticPr fontId="4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</si>
  <si>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4"/>
  </si>
  <si>
    <t>志摩市</t>
    <rPh sb="0" eb="2">
      <t>シマ</t>
    </rPh>
    <rPh sb="2" eb="3">
      <t>シ</t>
    </rPh>
    <phoneticPr fontId="0"/>
  </si>
  <si>
    <t>鳥羽市</t>
    <rPh sb="0" eb="3">
      <t>トバシ</t>
    </rPh>
    <phoneticPr fontId="4"/>
  </si>
  <si>
    <t>主要地方道 鳥羽磯部線（山田）</t>
    <rPh sb="12" eb="14">
      <t>ヤマダ</t>
    </rPh>
    <phoneticPr fontId="3"/>
  </si>
  <si>
    <t>磯部町山田</t>
  </si>
  <si>
    <t>鳥羽市</t>
  </si>
  <si>
    <t>松尾町</t>
    <rPh sb="0" eb="2">
      <t>マツオ</t>
    </rPh>
    <rPh sb="2" eb="3">
      <t>チョウ</t>
    </rPh>
    <phoneticPr fontId="3"/>
  </si>
  <si>
    <t>主要地方道 浜島阿児線(塩屋)</t>
    <rPh sb="0" eb="2">
      <t>シュヨウ</t>
    </rPh>
    <rPh sb="2" eb="4">
      <t>チホウ</t>
    </rPh>
    <rPh sb="4" eb="5">
      <t>ドウ</t>
    </rPh>
    <rPh sb="6" eb="8">
      <t>ハマジマ</t>
    </rPh>
    <rPh sb="8" eb="10">
      <t>アゴ</t>
    </rPh>
    <rPh sb="10" eb="11">
      <t>セン</t>
    </rPh>
    <rPh sb="12" eb="13">
      <t>シオ</t>
    </rPh>
    <rPh sb="13" eb="14">
      <t>ヤ</t>
    </rPh>
    <phoneticPr fontId="0"/>
  </si>
  <si>
    <t>浜島町桧山路～塩屋</t>
    <rPh sb="0" eb="3">
      <t>ハマジマチョウ</t>
    </rPh>
    <rPh sb="3" eb="4">
      <t>ヒノキ</t>
    </rPh>
    <rPh sb="4" eb="5">
      <t>ヤマ</t>
    </rPh>
    <rPh sb="5" eb="6">
      <t>ミチ</t>
    </rPh>
    <rPh sb="7" eb="8">
      <t>シオ</t>
    </rPh>
    <rPh sb="8" eb="9">
      <t>ヤ</t>
    </rPh>
    <phoneticPr fontId="3"/>
  </si>
  <si>
    <t>船津町</t>
    <rPh sb="0" eb="3">
      <t>フナツチョウ</t>
    </rPh>
    <phoneticPr fontId="3"/>
  </si>
  <si>
    <t>一般国道１６７号
〔船津橋〕</t>
    <rPh sb="0" eb="2">
      <t>イッパン</t>
    </rPh>
    <rPh sb="2" eb="4">
      <t>コクドウ</t>
    </rPh>
    <rPh sb="7" eb="8">
      <t>ゴウ</t>
    </rPh>
    <rPh sb="10" eb="12">
      <t>フナツ</t>
    </rPh>
    <rPh sb="12" eb="13">
      <t>バシ</t>
    </rPh>
    <rPh sb="13" eb="14">
      <t>イソダカ</t>
    </rPh>
    <phoneticPr fontId="4"/>
  </si>
  <si>
    <t>志摩市</t>
    <rPh sb="0" eb="3">
      <t>シマシ</t>
    </rPh>
    <phoneticPr fontId="3"/>
  </si>
  <si>
    <t>磯部町恵利原</t>
    <rPh sb="0" eb="2">
      <t>イソベ</t>
    </rPh>
    <rPh sb="2" eb="3">
      <t>マチ</t>
    </rPh>
    <rPh sb="3" eb="5">
      <t>エリ</t>
    </rPh>
    <rPh sb="5" eb="6">
      <t>ハラ</t>
    </rPh>
    <phoneticPr fontId="4"/>
  </si>
  <si>
    <t>防災砂防課
(2705)</t>
    <rPh sb="0" eb="2">
      <t>ボウサイ</t>
    </rPh>
    <rPh sb="2" eb="4">
      <t>サボウ</t>
    </rPh>
    <rPh sb="4" eb="5">
      <t>カ</t>
    </rPh>
    <phoneticPr fontId="3"/>
  </si>
  <si>
    <t>宮谷</t>
    <rPh sb="0" eb="1">
      <t>ミヤ</t>
    </rPh>
    <rPh sb="1" eb="2">
      <t>タニ</t>
    </rPh>
    <phoneticPr fontId="3"/>
  </si>
  <si>
    <t>鳥羽市</t>
    <rPh sb="0" eb="2">
      <t>トバシ</t>
    </rPh>
    <phoneticPr fontId="4"/>
  </si>
  <si>
    <t>桃取町</t>
    <rPh sb="0" eb="1">
      <t>ト</t>
    </rPh>
    <rPh sb="1" eb="2">
      <t>マチ</t>
    </rPh>
    <phoneticPr fontId="3"/>
  </si>
  <si>
    <t>治水ダム建設事業</t>
  </si>
  <si>
    <t>鳥羽河内ダム</t>
  </si>
  <si>
    <t>河内町</t>
  </si>
  <si>
    <t>ダム工</t>
    <rPh sb="2" eb="3">
      <t>コウ</t>
    </rPh>
    <phoneticPr fontId="3"/>
  </si>
  <si>
    <t>志摩建設事務所管内</t>
    <rPh sb="0" eb="2">
      <t>シマ</t>
    </rPh>
    <phoneticPr fontId="3"/>
  </si>
  <si>
    <t>河川改修事業</t>
    <rPh sb="0" eb="2">
      <t>カセン</t>
    </rPh>
    <rPh sb="2" eb="4">
      <t>カイシュウ</t>
    </rPh>
    <rPh sb="4" eb="6">
      <t>ジギョウ</t>
    </rPh>
    <phoneticPr fontId="3"/>
  </si>
  <si>
    <t>河内町</t>
    <rPh sb="0" eb="2">
      <t>コウチチョウ</t>
    </rPh>
    <phoneticPr fontId="3"/>
  </si>
  <si>
    <t>二級河川　前川</t>
    <rPh sb="5" eb="7">
      <t>マエガワ</t>
    </rPh>
    <phoneticPr fontId="3"/>
  </si>
  <si>
    <t>志摩市</t>
    <rPh sb="0" eb="2">
      <t>シマ</t>
    </rPh>
    <rPh sb="2" eb="3">
      <t>シ</t>
    </rPh>
    <phoneticPr fontId="3"/>
  </si>
  <si>
    <t>二級河川　鳥羽河内川</t>
    <rPh sb="5" eb="7">
      <t>トバ</t>
    </rPh>
    <rPh sb="7" eb="9">
      <t>コウチ</t>
    </rPh>
    <rPh sb="9" eb="10">
      <t>ガワ</t>
    </rPh>
    <phoneticPr fontId="3"/>
  </si>
  <si>
    <t>鳥羽市</t>
    <rPh sb="0" eb="3">
      <t>トバシ</t>
    </rPh>
    <phoneticPr fontId="3"/>
  </si>
  <si>
    <t>河内町</t>
    <rPh sb="0" eb="3">
      <t>コウチチョウ</t>
    </rPh>
    <phoneticPr fontId="3"/>
  </si>
  <si>
    <t>港湾･海岸課
(2690)</t>
    <phoneticPr fontId="3"/>
  </si>
  <si>
    <t>港湾･海岸課
(2700)</t>
    <phoneticPr fontId="3"/>
  </si>
  <si>
    <t>歩道工</t>
    <rPh sb="0" eb="2">
      <t>ホドウ</t>
    </rPh>
    <rPh sb="2" eb="3">
      <t>コウ</t>
    </rPh>
    <phoneticPr fontId="3"/>
  </si>
  <si>
    <t>交通安全事業</t>
    <rPh sb="0" eb="2">
      <t>コウツウ</t>
    </rPh>
    <rPh sb="2" eb="4">
      <t>アンゼン</t>
    </rPh>
    <rPh sb="4" eb="6">
      <t>ジギョウ</t>
    </rPh>
    <phoneticPr fontId="6"/>
  </si>
  <si>
    <t>歩道工</t>
    <rPh sb="0" eb="2">
      <t>ホドウ</t>
    </rPh>
    <rPh sb="2" eb="3">
      <t>コウ</t>
    </rPh>
    <phoneticPr fontId="6"/>
  </si>
  <si>
    <t>交通安全事業</t>
    <rPh sb="0" eb="2">
      <t>コウツウ</t>
    </rPh>
    <rPh sb="2" eb="4">
      <t>アンゼン</t>
    </rPh>
    <rPh sb="4" eb="6">
      <t>ジギョウ</t>
    </rPh>
    <phoneticPr fontId="3"/>
  </si>
  <si>
    <t>一般県道　安乗港線</t>
    <rPh sb="0" eb="2">
      <t>イッパン</t>
    </rPh>
    <rPh sb="2" eb="4">
      <t>ケンドウ</t>
    </rPh>
    <rPh sb="5" eb="6">
      <t>アン</t>
    </rPh>
    <rPh sb="6" eb="7">
      <t>ジョウ</t>
    </rPh>
    <rPh sb="7" eb="8">
      <t>コウ</t>
    </rPh>
    <rPh sb="8" eb="9">
      <t>セン</t>
    </rPh>
    <phoneticPr fontId="6"/>
  </si>
  <si>
    <t>一般県道　阿児磯部鳥羽線</t>
    <rPh sb="0" eb="2">
      <t>イッパン</t>
    </rPh>
    <rPh sb="2" eb="4">
      <t>ケンドウ</t>
    </rPh>
    <rPh sb="5" eb="7">
      <t>アゴ</t>
    </rPh>
    <rPh sb="7" eb="9">
      <t>イソベ</t>
    </rPh>
    <rPh sb="9" eb="12">
      <t>トバセン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</si>
  <si>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</si>
  <si>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擁壁工</t>
    <rPh sb="0" eb="3">
      <t>ヨウヘキコウ</t>
    </rPh>
    <phoneticPr fontId="3"/>
  </si>
  <si>
    <t>阿児町国府～鵜方</t>
    <rPh sb="0" eb="3">
      <t>アゴチョウ</t>
    </rPh>
    <phoneticPr fontId="3"/>
  </si>
  <si>
    <t>阿児町鵜方</t>
    <rPh sb="0" eb="3">
      <t>アゴチョウ</t>
    </rPh>
    <rPh sb="3" eb="5">
      <t>ウガタ</t>
    </rPh>
    <phoneticPr fontId="3"/>
  </si>
  <si>
    <t>鳥羽河内ダム</t>
    <phoneticPr fontId="3"/>
  </si>
  <si>
    <t>鳥羽市</t>
    <phoneticPr fontId="3"/>
  </si>
  <si>
    <t>公共土木施設維持管理</t>
    <phoneticPr fontId="3"/>
  </si>
  <si>
    <t>箇所数</t>
    <rPh sb="0" eb="2">
      <t>カショ</t>
    </rPh>
    <rPh sb="2" eb="3">
      <t>スウ</t>
    </rPh>
    <phoneticPr fontId="3"/>
  </si>
  <si>
    <t>志摩市</t>
    <phoneticPr fontId="3"/>
  </si>
  <si>
    <t>磯部町迫間～下之郷</t>
    <rPh sb="3" eb="4">
      <t>ハサマ</t>
    </rPh>
    <rPh sb="4" eb="5">
      <t>マ</t>
    </rPh>
    <rPh sb="6" eb="9">
      <t>シモノゴウ</t>
    </rPh>
    <phoneticPr fontId="3"/>
  </si>
  <si>
    <t>安楽島町～大明東町</t>
    <phoneticPr fontId="3"/>
  </si>
  <si>
    <t>志摩市</t>
    <rPh sb="0" eb="1">
      <t>シマ</t>
    </rPh>
    <rPh sb="1" eb="2">
      <t>シ</t>
    </rPh>
    <phoneticPr fontId="0"/>
  </si>
  <si>
    <t>布施田地区海岸</t>
    <rPh sb="0" eb="3">
      <t>フセダ</t>
    </rPh>
    <rPh sb="3" eb="5">
      <t>チク</t>
    </rPh>
    <rPh sb="5" eb="7">
      <t>カイガン</t>
    </rPh>
    <phoneticPr fontId="3"/>
  </si>
  <si>
    <t>布施田地区海岸他</t>
    <rPh sb="0" eb="3">
      <t>フセダ</t>
    </rPh>
    <rPh sb="3" eb="5">
      <t>チク</t>
    </rPh>
    <rPh sb="5" eb="7">
      <t>カイガン</t>
    </rPh>
    <rPh sb="7" eb="8">
      <t>ホカ</t>
    </rPh>
    <phoneticPr fontId="3"/>
  </si>
  <si>
    <t>志摩市</t>
    <rPh sb="0" eb="2">
      <t>シマ</t>
    </rPh>
    <phoneticPr fontId="3"/>
  </si>
  <si>
    <t>片田地区海岸</t>
    <rPh sb="0" eb="4">
      <t>カタダチク</t>
    </rPh>
    <rPh sb="4" eb="6">
      <t>カイガン</t>
    </rPh>
    <phoneticPr fontId="3"/>
  </si>
  <si>
    <t>波高計</t>
    <rPh sb="0" eb="2">
      <t>ハコウ</t>
    </rPh>
    <rPh sb="2" eb="3">
      <t>ケイ</t>
    </rPh>
    <phoneticPr fontId="6"/>
  </si>
  <si>
    <t>宮川圏域</t>
    <rPh sb="0" eb="2">
      <t>ミヤガワ</t>
    </rPh>
    <rPh sb="1" eb="2">
      <t>カワ</t>
    </rPh>
    <rPh sb="2" eb="4">
      <t>ケンイキ</t>
    </rPh>
    <phoneticPr fontId="3"/>
  </si>
  <si>
    <t>カシコ西地区</t>
    <rPh sb="3" eb="4">
      <t>ニシ</t>
    </rPh>
    <rPh sb="4" eb="6">
      <t>チク</t>
    </rPh>
    <phoneticPr fontId="3"/>
  </si>
  <si>
    <t>阿児町神明</t>
    <rPh sb="0" eb="2">
      <t>アゴチョウ</t>
    </rPh>
    <rPh sb="2" eb="3">
      <t>カミ</t>
    </rPh>
    <rPh sb="3" eb="4">
      <t>アキラ</t>
    </rPh>
    <phoneticPr fontId="3"/>
  </si>
  <si>
    <t>桃取1地区</t>
    <rPh sb="0" eb="2">
      <t>モモトリ</t>
    </rPh>
    <rPh sb="3" eb="5">
      <t>チク</t>
    </rPh>
    <phoneticPr fontId="3"/>
  </si>
  <si>
    <t>鳥羽市</t>
    <rPh sb="0" eb="2">
      <t>トバシ</t>
    </rPh>
    <phoneticPr fontId="3"/>
  </si>
  <si>
    <t>桃取町</t>
    <rPh sb="0" eb="2">
      <t>モモトリチョウ</t>
    </rPh>
    <phoneticPr fontId="3"/>
  </si>
  <si>
    <t>法面工</t>
    <rPh sb="0" eb="3">
      <t>ノリメンコウ</t>
    </rPh>
    <phoneticPr fontId="3"/>
  </si>
  <si>
    <t>堤防強化</t>
    <rPh sb="0" eb="4">
      <t>テイボウキョウカ</t>
    </rPh>
    <phoneticPr fontId="3"/>
  </si>
  <si>
    <t>河川課
(2730)</t>
    <rPh sb="0" eb="2">
      <t>カセン</t>
    </rPh>
    <rPh sb="2" eb="3">
      <t>カ</t>
    </rPh>
    <phoneticPr fontId="3"/>
  </si>
  <si>
    <t>二級河川　前川</t>
    <rPh sb="5" eb="6">
      <t>マエ</t>
    </rPh>
    <rPh sb="6" eb="7">
      <t>カセン</t>
    </rPh>
    <phoneticPr fontId="3"/>
  </si>
  <si>
    <t>再評価資料作成</t>
    <rPh sb="0" eb="5">
      <t>サイヒョウカシリョウ</t>
    </rPh>
    <rPh sb="5" eb="7">
      <t>サクセイ</t>
    </rPh>
    <phoneticPr fontId="3"/>
  </si>
  <si>
    <t>二級河川　磯部川</t>
    <rPh sb="5" eb="7">
      <t>イソベ</t>
    </rPh>
    <rPh sb="7" eb="8">
      <t>カセン</t>
    </rPh>
    <phoneticPr fontId="3"/>
  </si>
  <si>
    <t>二級河川　前川</t>
    <rPh sb="5" eb="7">
      <t>マエカワ</t>
    </rPh>
    <phoneticPr fontId="3"/>
  </si>
  <si>
    <t>漏水対策</t>
    <rPh sb="0" eb="2">
      <t>ロウスイ</t>
    </rPh>
    <rPh sb="2" eb="4">
      <t>タイサク</t>
    </rPh>
    <phoneticPr fontId="3"/>
  </si>
  <si>
    <t>主要地方道　南勢磯部線</t>
    <rPh sb="0" eb="5">
      <t>シュヨウチホウドウ</t>
    </rPh>
    <rPh sb="6" eb="11">
      <t>ナンセイイソベセン</t>
    </rPh>
    <phoneticPr fontId="3"/>
  </si>
  <si>
    <t>志摩建設事務所管内</t>
    <rPh sb="0" eb="2">
      <t>シマ</t>
    </rPh>
    <rPh sb="2" eb="4">
      <t>ケンセツ</t>
    </rPh>
    <rPh sb="4" eb="6">
      <t>ジム</t>
    </rPh>
    <rPh sb="6" eb="7">
      <t>ショ</t>
    </rPh>
    <rPh sb="7" eb="9">
      <t>カンナイ</t>
    </rPh>
    <phoneticPr fontId="3"/>
  </si>
  <si>
    <t>鳥羽市</t>
    <rPh sb="0" eb="2">
      <t>トバ</t>
    </rPh>
    <rPh sb="2" eb="3">
      <t>シ</t>
    </rPh>
    <phoneticPr fontId="0"/>
  </si>
  <si>
    <t>磯部町恵利原～五知</t>
    <rPh sb="0" eb="2">
      <t>イソベ</t>
    </rPh>
    <rPh sb="2" eb="3">
      <t>マチ</t>
    </rPh>
    <rPh sb="3" eb="5">
      <t>エリ</t>
    </rPh>
    <rPh sb="5" eb="6">
      <t>ハラ</t>
    </rPh>
    <rPh sb="7" eb="8">
      <t>5</t>
    </rPh>
    <rPh sb="8" eb="9">
      <t>シ</t>
    </rPh>
    <phoneticPr fontId="4"/>
  </si>
  <si>
    <t>主要地方道 南勢磯部線（的矢）</t>
    <rPh sb="0" eb="2">
      <t>シュヨウ</t>
    </rPh>
    <rPh sb="2" eb="4">
      <t>チホウ</t>
    </rPh>
    <rPh sb="4" eb="5">
      <t>ドウ</t>
    </rPh>
    <rPh sb="6" eb="8">
      <t>ナンセイ</t>
    </rPh>
    <rPh sb="8" eb="10">
      <t>イソベ</t>
    </rPh>
    <rPh sb="10" eb="11">
      <t>セン</t>
    </rPh>
    <rPh sb="12" eb="14">
      <t>マトヤ</t>
    </rPh>
    <phoneticPr fontId="0"/>
  </si>
  <si>
    <t>磯部町的矢</t>
    <rPh sb="0" eb="3">
      <t>イソベチョウ</t>
    </rPh>
    <rPh sb="3" eb="5">
      <t>マトヤ</t>
    </rPh>
    <phoneticPr fontId="0"/>
  </si>
  <si>
    <t>主要地方道 鳥羽磯部線（松尾）</t>
    <rPh sb="0" eb="2">
      <t>シュヨウ</t>
    </rPh>
    <rPh sb="2" eb="4">
      <t>チホウ</t>
    </rPh>
    <rPh sb="4" eb="5">
      <t>ドウ</t>
    </rPh>
    <rPh sb="6" eb="8">
      <t>トバ</t>
    </rPh>
    <rPh sb="8" eb="10">
      <t>イソベ</t>
    </rPh>
    <rPh sb="10" eb="11">
      <t>セン</t>
    </rPh>
    <rPh sb="12" eb="14">
      <t>マツオ</t>
    </rPh>
    <phoneticPr fontId="0"/>
  </si>
  <si>
    <t>阿児町国府</t>
    <rPh sb="0" eb="3">
      <t>アゴチョウ</t>
    </rPh>
    <rPh sb="3" eb="5">
      <t>コクフ</t>
    </rPh>
    <phoneticPr fontId="3"/>
  </si>
  <si>
    <t>一般県道 阿児磯部鳥羽線（今浦）</t>
    <rPh sb="0" eb="2">
      <t>イッパン</t>
    </rPh>
    <rPh sb="2" eb="4">
      <t>ケンドウ</t>
    </rPh>
    <rPh sb="5" eb="7">
      <t>アゴ</t>
    </rPh>
    <rPh sb="7" eb="9">
      <t>イソベ</t>
    </rPh>
    <rPh sb="9" eb="12">
      <t>トバセン</t>
    </rPh>
    <rPh sb="13" eb="15">
      <t>イマウラ</t>
    </rPh>
    <phoneticPr fontId="0"/>
  </si>
  <si>
    <t>浦村町今浦</t>
    <rPh sb="0" eb="3">
      <t>ウラムラチョウ</t>
    </rPh>
    <rPh sb="3" eb="5">
      <t>イマウラ</t>
    </rPh>
    <phoneticPr fontId="0"/>
  </si>
  <si>
    <r>
      <t>磯部町</t>
    </r>
    <r>
      <rPr>
        <sz val="11"/>
        <rFont val="ＭＳ Ｐゴシック"/>
        <family val="3"/>
        <charset val="128"/>
      </rPr>
      <t>下之郷</t>
    </r>
    <rPh sb="0" eb="2">
      <t>イソベ</t>
    </rPh>
    <rPh sb="2" eb="3">
      <t>チョウ</t>
    </rPh>
    <rPh sb="3" eb="6">
      <t>シモノゴウ</t>
    </rPh>
    <phoneticPr fontId="3"/>
  </si>
  <si>
    <r>
      <t>磯部町</t>
    </r>
    <r>
      <rPr>
        <sz val="11"/>
        <rFont val="ＭＳ Ｐゴシック"/>
        <family val="3"/>
        <charset val="128"/>
      </rPr>
      <t>的矢</t>
    </r>
    <rPh sb="3" eb="5">
      <t>マトヤ</t>
    </rPh>
    <phoneticPr fontId="3"/>
  </si>
  <si>
    <r>
      <t>浜島町</t>
    </r>
    <r>
      <rPr>
        <sz val="11"/>
        <rFont val="ＭＳ Ｐゴシック"/>
        <family val="3"/>
        <charset val="128"/>
      </rPr>
      <t>南張</t>
    </r>
    <rPh sb="0" eb="2">
      <t>ハマジマ</t>
    </rPh>
    <rPh sb="2" eb="3">
      <t>マチ</t>
    </rPh>
    <rPh sb="3" eb="5">
      <t>ナンバリ</t>
    </rPh>
    <phoneticPr fontId="3"/>
  </si>
  <si>
    <r>
      <t>志摩町</t>
    </r>
    <r>
      <rPr>
        <sz val="11"/>
        <rFont val="ＭＳ Ｐゴシック"/>
        <family val="3"/>
        <charset val="128"/>
      </rPr>
      <t>布施田</t>
    </r>
    <rPh sb="0" eb="2">
      <t>シマチョウ</t>
    </rPh>
    <rPh sb="2" eb="3">
      <t>チョウ</t>
    </rPh>
    <rPh sb="3" eb="6">
      <t>フセダ</t>
    </rPh>
    <phoneticPr fontId="3"/>
  </si>
  <si>
    <r>
      <t>志摩町</t>
    </r>
    <r>
      <rPr>
        <sz val="11"/>
        <rFont val="ＭＳ Ｐゴシック"/>
        <family val="3"/>
        <charset val="128"/>
      </rPr>
      <t>布施田他</t>
    </r>
    <rPh sb="0" eb="2">
      <t>シマチョウ</t>
    </rPh>
    <rPh sb="2" eb="3">
      <t>チョウ</t>
    </rPh>
    <rPh sb="3" eb="6">
      <t>フセダ</t>
    </rPh>
    <rPh sb="6" eb="7">
      <t>ホカ</t>
    </rPh>
    <phoneticPr fontId="3"/>
  </si>
  <si>
    <r>
      <t>阿児町</t>
    </r>
    <r>
      <rPr>
        <sz val="11"/>
        <rFont val="ＭＳ Ｐゴシック"/>
        <family val="3"/>
        <charset val="128"/>
      </rPr>
      <t>神明</t>
    </r>
    <rPh sb="0" eb="2">
      <t>アゴチョウ</t>
    </rPh>
    <rPh sb="2" eb="3">
      <t>シン</t>
    </rPh>
    <rPh sb="3" eb="5">
      <t>シンメイ</t>
    </rPh>
    <phoneticPr fontId="3"/>
  </si>
  <si>
    <r>
      <t>志摩町</t>
    </r>
    <r>
      <rPr>
        <sz val="11"/>
        <rFont val="ＭＳ Ｐゴシック"/>
        <family val="3"/>
        <charset val="128"/>
      </rPr>
      <t>片田</t>
    </r>
    <rPh sb="0" eb="2">
      <t>シマチョウ</t>
    </rPh>
    <rPh sb="2" eb="3">
      <t>チョウ</t>
    </rPh>
    <rPh sb="3" eb="5">
      <t>カタダ</t>
    </rPh>
    <phoneticPr fontId="3"/>
  </si>
  <si>
    <t>磯部町山原～迫間</t>
    <rPh sb="0" eb="2">
      <t>イソベ</t>
    </rPh>
    <rPh sb="2" eb="3">
      <t>チョウ</t>
    </rPh>
    <rPh sb="3" eb="5">
      <t>ヤマハラ</t>
    </rPh>
    <phoneticPr fontId="3"/>
  </si>
  <si>
    <t>一般国道１６７号（磯部バイパス）</t>
    <rPh sb="9" eb="11">
      <t>イソベ</t>
    </rPh>
    <phoneticPr fontId="3"/>
  </si>
  <si>
    <t>主要地方道 伊勢磯部線
〔神路大橋２号橋〕</t>
    <rPh sb="0" eb="2">
      <t>シュヨウ</t>
    </rPh>
    <rPh sb="2" eb="4">
      <t>チホウ</t>
    </rPh>
    <rPh sb="4" eb="5">
      <t>ドウ</t>
    </rPh>
    <rPh sb="6" eb="8">
      <t>イセ</t>
    </rPh>
    <rPh sb="8" eb="10">
      <t>イソベ</t>
    </rPh>
    <rPh sb="10" eb="11">
      <t>セン</t>
    </rPh>
    <rPh sb="13" eb="15">
      <t>カミジ</t>
    </rPh>
    <rPh sb="15" eb="17">
      <t>オオハシ</t>
    </rPh>
    <rPh sb="18" eb="19">
      <t>ゴウ</t>
    </rPh>
    <rPh sb="19" eb="20">
      <t>バシ</t>
    </rPh>
    <rPh sb="20" eb="21">
      <t>オオハシ</t>
    </rPh>
    <phoneticPr fontId="3"/>
  </si>
  <si>
    <t>主要地方道 伊勢磯部線
〔恵利原橋〕</t>
    <rPh sb="0" eb="2">
      <t>シュヨウ</t>
    </rPh>
    <rPh sb="2" eb="4">
      <t>チホウ</t>
    </rPh>
    <rPh sb="4" eb="5">
      <t>ドウ</t>
    </rPh>
    <rPh sb="6" eb="8">
      <t>イセ</t>
    </rPh>
    <rPh sb="8" eb="10">
      <t>イソベ</t>
    </rPh>
    <rPh sb="10" eb="11">
      <t>セン</t>
    </rPh>
    <rPh sb="13" eb="16">
      <t>エリハラ</t>
    </rPh>
    <rPh sb="16" eb="17">
      <t>オオハシ</t>
    </rPh>
    <rPh sb="17" eb="18">
      <t>オオハシ</t>
    </rPh>
    <phoneticPr fontId="3"/>
  </si>
  <si>
    <t>主要地方道 南勢磯部線
〔磯部橋〕</t>
    <rPh sb="0" eb="2">
      <t>シュヨウ</t>
    </rPh>
    <rPh sb="2" eb="4">
      <t>チホウ</t>
    </rPh>
    <rPh sb="4" eb="5">
      <t>ドウ</t>
    </rPh>
    <rPh sb="6" eb="8">
      <t>ナンセイ</t>
    </rPh>
    <rPh sb="8" eb="10">
      <t>イソベ</t>
    </rPh>
    <rPh sb="10" eb="11">
      <t>セン</t>
    </rPh>
    <rPh sb="13" eb="15">
      <t>イソベ</t>
    </rPh>
    <rPh sb="15" eb="16">
      <t>バシ</t>
    </rPh>
    <rPh sb="16" eb="17">
      <t>オオハシ</t>
    </rPh>
    <phoneticPr fontId="3"/>
  </si>
  <si>
    <t>歩道工</t>
    <rPh sb="0" eb="3">
      <t>ホドウコウ</t>
    </rPh>
    <phoneticPr fontId="3"/>
  </si>
  <si>
    <t>道路改築事業（※）</t>
    <phoneticPr fontId="3"/>
  </si>
  <si>
    <t>令和３年度  県土整備部　公共事業実施予定箇所（うち通常分）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9">
      <t>ツウジョウブン</t>
    </rPh>
    <phoneticPr fontId="3"/>
  </si>
  <si>
    <t>一般県道 安乗港線(国府)</t>
    <rPh sb="0" eb="2">
      <t>イッパン</t>
    </rPh>
    <rPh sb="2" eb="4">
      <t>ケンドウ</t>
    </rPh>
    <rPh sb="5" eb="9">
      <t>アノリコウセン</t>
    </rPh>
    <rPh sb="10" eb="12">
      <t>コクフ</t>
    </rPh>
    <phoneticPr fontId="0"/>
  </si>
  <si>
    <t>阿児町国府</t>
    <rPh sb="0" eb="3">
      <t>アゴチョウ</t>
    </rPh>
    <rPh sb="3" eb="5">
      <t>コウ</t>
    </rPh>
    <phoneticPr fontId="3"/>
  </si>
  <si>
    <t>安楽島町</t>
    <rPh sb="0" eb="3">
      <t>アラシマ</t>
    </rPh>
    <rPh sb="3" eb="4">
      <t>チョウ</t>
    </rPh>
    <phoneticPr fontId="3"/>
  </si>
  <si>
    <t>主要地方道 鳥羽磯部線（松尾拡幅）</t>
    <rPh sb="0" eb="2">
      <t>シュヨウ</t>
    </rPh>
    <rPh sb="2" eb="4">
      <t>チホウ</t>
    </rPh>
    <rPh sb="4" eb="5">
      <t>ドウ</t>
    </rPh>
    <rPh sb="6" eb="8">
      <t>トバ</t>
    </rPh>
    <rPh sb="8" eb="10">
      <t>イソベ</t>
    </rPh>
    <rPh sb="10" eb="11">
      <t>セン</t>
    </rPh>
    <rPh sb="12" eb="14">
      <t>マツオ</t>
    </rPh>
    <rPh sb="14" eb="16">
      <t>カクフク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</si>
</sst>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8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>
      <alignment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4" borderId="7" xfId="2" applyFont="1" applyFill="1" applyBorder="1" applyAlignment="1" applyProtection="1">
      <alignment vertical="center" wrapText="1"/>
    </xf>
    <xf numFmtId="0" fontId="2" fillId="4" borderId="8" xfId="0" applyFont="1" applyFill="1" applyBorder="1" applyAlignment="1" applyProtection="1">
      <alignment horizontal="center" vertical="center" wrapText="1" shrinkToFi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38" fontId="2" fillId="4" borderId="10" xfId="1" applyFont="1" applyFill="1" applyBorder="1" applyAlignment="1">
      <alignment horizontal="left" vertical="center" wrapText="1"/>
    </xf>
    <xf numFmtId="176" fontId="2" fillId="4" borderId="10" xfId="0" applyNumberFormat="1" applyFont="1" applyFill="1" applyBorder="1" applyAlignment="1" applyProtection="1">
      <alignment horizontal="right" vertical="center" wrapText="1" shrinkToFit="1"/>
    </xf>
    <xf numFmtId="0" fontId="2" fillId="4" borderId="8" xfId="0" applyFont="1" applyFill="1" applyBorder="1" applyAlignment="1" applyProtection="1">
      <alignment horizontal="center" vertical="center" wrapText="1" shrinkToFit="1"/>
    </xf>
    <xf numFmtId="0" fontId="2" fillId="4" borderId="9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176" fontId="2" fillId="0" borderId="10" xfId="0" applyNumberFormat="1" applyFont="1" applyFill="1" applyBorder="1" applyAlignment="1" applyProtection="1">
      <alignment horizontal="right" vertical="center" wrapText="1" shrinkToFit="1"/>
    </xf>
    <xf numFmtId="0" fontId="0" fillId="4" borderId="9" xfId="2" applyFont="1" applyFill="1" applyBorder="1" applyAlignment="1">
      <alignment vertical="center" wrapText="1"/>
    </xf>
    <xf numFmtId="0" fontId="0" fillId="0" borderId="9" xfId="2" applyFont="1" applyFill="1" applyBorder="1" applyAlignment="1">
      <alignment vertical="center" wrapText="1"/>
    </xf>
    <xf numFmtId="0" fontId="0" fillId="4" borderId="9" xfId="2" applyFont="1" applyFill="1" applyBorder="1" applyAlignment="1">
      <alignment horizontal="left" vertical="center" wrapText="1"/>
    </xf>
    <xf numFmtId="0" fontId="2" fillId="4" borderId="9" xfId="2" applyFont="1" applyFill="1" applyBorder="1" applyAlignment="1">
      <alignment vertical="center" wrapText="1"/>
    </xf>
    <xf numFmtId="0" fontId="2" fillId="0" borderId="9" xfId="2" applyFont="1" applyFill="1" applyBorder="1" applyAlignment="1">
      <alignment vertical="center" wrapText="1"/>
    </xf>
    <xf numFmtId="0" fontId="2" fillId="4" borderId="9" xfId="2" applyFont="1" applyFill="1" applyBorder="1" applyAlignment="1">
      <alignment horizontal="left" vertical="center" wrapText="1"/>
    </xf>
    <xf numFmtId="0" fontId="2" fillId="4" borderId="9" xfId="2" applyFont="1" applyFill="1" applyBorder="1" applyAlignment="1">
      <alignment horizontal="center" vertical="center" shrinkToFit="1"/>
    </xf>
    <xf numFmtId="0" fontId="9" fillId="4" borderId="9" xfId="2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7" xfId="2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center" vertical="center" wrapText="1" shrinkToFit="1"/>
      <protection locked="0"/>
    </xf>
    <xf numFmtId="0" fontId="2" fillId="4" borderId="10" xfId="0" quotePrefix="1" applyFont="1" applyFill="1" applyBorder="1" applyAlignment="1" applyProtection="1">
      <alignment horizontal="left" vertical="center" wrapText="1"/>
      <protection locked="0"/>
    </xf>
    <xf numFmtId="0" fontId="2" fillId="4" borderId="10" xfId="0" quotePrefix="1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center" vertical="center" wrapText="1" shrinkToFi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 wrapText="1" shrinkToFi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0" fillId="4" borderId="12" xfId="0" quotePrefix="1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</xf>
    <xf numFmtId="38" fontId="2" fillId="4" borderId="12" xfId="1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center" vertical="center" wrapText="1" shrinkToFit="1"/>
      <protection locked="0"/>
    </xf>
    <xf numFmtId="0" fontId="2" fillId="4" borderId="9" xfId="2" applyFont="1" applyFill="1" applyBorder="1" applyAlignment="1" applyProtection="1">
      <alignment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9" xfId="2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12" xfId="0" quotePrefix="1" applyFont="1" applyFill="1" applyBorder="1" applyAlignment="1" applyProtection="1">
      <alignment horizontal="left" vertical="center" wrapText="1"/>
    </xf>
    <xf numFmtId="38" fontId="2" fillId="4" borderId="9" xfId="1" applyFont="1" applyFill="1" applyBorder="1" applyAlignment="1" applyProtection="1">
      <alignment horizontal="left" vertical="center" wrapText="1"/>
    </xf>
    <xf numFmtId="0" fontId="2" fillId="4" borderId="14" xfId="0" applyFont="1" applyFill="1" applyBorder="1" applyAlignment="1" applyProtection="1">
      <alignment horizontal="left" vertical="center" wrapText="1"/>
    </xf>
    <xf numFmtId="0" fontId="0" fillId="4" borderId="13" xfId="0" applyFont="1" applyFill="1" applyBorder="1" applyAlignment="1" applyProtection="1">
      <alignment horizontal="left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4" borderId="9" xfId="2" applyFont="1" applyFill="1" applyBorder="1" applyAlignment="1" applyProtection="1">
      <alignment horizontal="left" vertical="center" wrapText="1"/>
    </xf>
    <xf numFmtId="0" fontId="2" fillId="4" borderId="7" xfId="0" quotePrefix="1" applyFont="1" applyFill="1" applyBorder="1" applyAlignment="1" applyProtection="1">
      <alignment horizontal="left" vertical="center" wrapText="1"/>
    </xf>
    <xf numFmtId="0" fontId="0" fillId="4" borderId="12" xfId="0" quotePrefix="1" applyFont="1" applyFill="1" applyBorder="1" applyAlignment="1" applyProtection="1">
      <alignment horizontal="left" vertical="center" wrapText="1"/>
    </xf>
    <xf numFmtId="0" fontId="0" fillId="4" borderId="9" xfId="0" quotePrefix="1" applyFont="1" applyFill="1" applyBorder="1" applyAlignment="1" applyProtection="1">
      <alignment horizontal="left" vertical="center" wrapText="1"/>
    </xf>
    <xf numFmtId="0" fontId="0" fillId="4" borderId="9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>
      <alignment horizontal="center" vertical="center" shrinkToFit="1"/>
    </xf>
    <xf numFmtId="0" fontId="2" fillId="4" borderId="7" xfId="2" applyFont="1" applyFill="1" applyBorder="1" applyAlignment="1" applyProtection="1">
      <alignment horizontal="center" vertical="center" shrinkToFit="1"/>
    </xf>
    <xf numFmtId="0" fontId="0" fillId="4" borderId="9" xfId="2" applyFont="1" applyFill="1" applyBorder="1" applyAlignment="1" applyProtection="1">
      <alignment vertical="center" wrapText="1"/>
    </xf>
    <xf numFmtId="0" fontId="0" fillId="0" borderId="9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9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 3" xfId="6"/>
    <cellStyle name="標準 4" xfId="7"/>
    <cellStyle name="標準 5" xfId="8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70C0"/>
    <pageSetUpPr fitToPage="1"/>
  </sheetPr>
  <dimension ref="A1:I59"/>
  <sheetViews>
    <sheetView tabSelected="1" zoomScaleNormal="100" zoomScaleSheetLayoutView="100" workbookViewId="0"/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9" ht="17.25" customHeight="1" x14ac:dyDescent="0.15">
      <c r="B1" s="77" t="s">
        <v>147</v>
      </c>
      <c r="C1" s="77"/>
      <c r="D1" s="77"/>
      <c r="E1" s="77"/>
      <c r="F1" s="77"/>
      <c r="G1" s="77"/>
      <c r="H1" s="77"/>
      <c r="I1" s="77"/>
    </row>
    <row r="2" spans="1:9" ht="15" customHeight="1" x14ac:dyDescent="0.15">
      <c r="B2" s="3"/>
      <c r="C2" s="3"/>
      <c r="D2" s="8"/>
      <c r="E2" s="8"/>
      <c r="F2" s="78" t="s">
        <v>10</v>
      </c>
      <c r="G2" s="78"/>
      <c r="H2" s="78"/>
      <c r="I2" s="78"/>
    </row>
    <row r="3" spans="1:9" ht="23.25" customHeight="1" x14ac:dyDescent="0.15">
      <c r="A3" s="24" t="s">
        <v>99</v>
      </c>
      <c r="B3" s="5" t="s">
        <v>2</v>
      </c>
      <c r="C3" s="6" t="s">
        <v>3</v>
      </c>
      <c r="D3" s="6" t="s">
        <v>4</v>
      </c>
      <c r="E3" s="6" t="s">
        <v>0</v>
      </c>
      <c r="F3" s="6" t="s">
        <v>5</v>
      </c>
      <c r="G3" s="7" t="s">
        <v>6</v>
      </c>
      <c r="H3" s="7" t="s">
        <v>1</v>
      </c>
      <c r="I3" s="7" t="s">
        <v>7</v>
      </c>
    </row>
    <row r="4" spans="1:9" s="14" customFormat="1" ht="30" customHeight="1" x14ac:dyDescent="0.15">
      <c r="A4" s="25">
        <v>1</v>
      </c>
      <c r="B4" s="31" t="s">
        <v>17</v>
      </c>
      <c r="C4" s="28" t="s">
        <v>141</v>
      </c>
      <c r="D4" s="33" t="s">
        <v>38</v>
      </c>
      <c r="E4" s="35" t="s">
        <v>126</v>
      </c>
      <c r="F4" s="31" t="s">
        <v>54</v>
      </c>
      <c r="G4" s="21">
        <v>2744700</v>
      </c>
      <c r="H4" s="55" t="s">
        <v>18</v>
      </c>
      <c r="I4" s="34" t="s">
        <v>15</v>
      </c>
    </row>
    <row r="5" spans="1:9" s="14" customFormat="1" ht="30" customHeight="1" x14ac:dyDescent="0.15">
      <c r="A5" s="25">
        <f t="shared" ref="A5:A12" si="0">A4+1</f>
        <v>2</v>
      </c>
      <c r="B5" s="31" t="s">
        <v>17</v>
      </c>
      <c r="C5" s="31" t="s">
        <v>127</v>
      </c>
      <c r="D5" s="33" t="s">
        <v>56</v>
      </c>
      <c r="E5" s="33" t="s">
        <v>128</v>
      </c>
      <c r="F5" s="31" t="s">
        <v>54</v>
      </c>
      <c r="G5" s="21">
        <v>15412</v>
      </c>
      <c r="H5" s="55" t="s">
        <v>18</v>
      </c>
      <c r="I5" s="73" t="s">
        <v>16</v>
      </c>
    </row>
    <row r="6" spans="1:9" s="14" customFormat="1" ht="30" customHeight="1" x14ac:dyDescent="0.15">
      <c r="A6" s="25">
        <f t="shared" si="0"/>
        <v>3</v>
      </c>
      <c r="B6" s="31" t="s">
        <v>17</v>
      </c>
      <c r="C6" s="31" t="s">
        <v>62</v>
      </c>
      <c r="D6" s="33" t="s">
        <v>56</v>
      </c>
      <c r="E6" s="35" t="s">
        <v>63</v>
      </c>
      <c r="F6" s="31" t="s">
        <v>52</v>
      </c>
      <c r="G6" s="21">
        <v>43050</v>
      </c>
      <c r="H6" s="55" t="s">
        <v>51</v>
      </c>
      <c r="I6" s="34" t="s">
        <v>15</v>
      </c>
    </row>
    <row r="7" spans="1:9" s="14" customFormat="1" ht="30" customHeight="1" x14ac:dyDescent="0.15">
      <c r="A7" s="25">
        <f t="shared" si="0"/>
        <v>4</v>
      </c>
      <c r="B7" s="31" t="s">
        <v>17</v>
      </c>
      <c r="C7" s="31" t="s">
        <v>58</v>
      </c>
      <c r="D7" s="33" t="s">
        <v>38</v>
      </c>
      <c r="E7" s="33" t="s">
        <v>59</v>
      </c>
      <c r="F7" s="31" t="s">
        <v>52</v>
      </c>
      <c r="G7" s="21">
        <v>12600</v>
      </c>
      <c r="H7" s="55" t="s">
        <v>51</v>
      </c>
      <c r="I7" s="34" t="s">
        <v>15</v>
      </c>
    </row>
    <row r="8" spans="1:9" s="14" customFormat="1" ht="30" customHeight="1" x14ac:dyDescent="0.15">
      <c r="A8" s="25"/>
      <c r="B8" s="28" t="s">
        <v>146</v>
      </c>
      <c r="C8" s="29" t="s">
        <v>58</v>
      </c>
      <c r="D8" s="36" t="s">
        <v>38</v>
      </c>
      <c r="E8" s="36" t="s">
        <v>59</v>
      </c>
      <c r="F8" s="32" t="s">
        <v>52</v>
      </c>
      <c r="G8" s="21">
        <v>36382</v>
      </c>
      <c r="H8" s="55" t="s">
        <v>51</v>
      </c>
      <c r="I8" s="72" t="s">
        <v>14</v>
      </c>
    </row>
    <row r="9" spans="1:9" s="14" customFormat="1" ht="30" customHeight="1" x14ac:dyDescent="0.15">
      <c r="A9" s="25">
        <f>A7+1</f>
        <v>5</v>
      </c>
      <c r="B9" s="31" t="s">
        <v>17</v>
      </c>
      <c r="C9" s="28" t="s">
        <v>151</v>
      </c>
      <c r="D9" s="33" t="s">
        <v>60</v>
      </c>
      <c r="E9" s="33" t="s">
        <v>61</v>
      </c>
      <c r="F9" s="31" t="s">
        <v>52</v>
      </c>
      <c r="G9" s="21">
        <v>68712</v>
      </c>
      <c r="H9" s="55" t="s">
        <v>51</v>
      </c>
      <c r="I9" s="34" t="s">
        <v>15</v>
      </c>
    </row>
    <row r="10" spans="1:9" s="14" customFormat="1" ht="30" customHeight="1" x14ac:dyDescent="0.15">
      <c r="A10" s="25"/>
      <c r="B10" s="28" t="s">
        <v>146</v>
      </c>
      <c r="C10" s="29" t="s">
        <v>151</v>
      </c>
      <c r="D10" s="36" t="s">
        <v>60</v>
      </c>
      <c r="E10" s="36" t="s">
        <v>61</v>
      </c>
      <c r="F10" s="32" t="s">
        <v>52</v>
      </c>
      <c r="G10" s="21">
        <v>16170</v>
      </c>
      <c r="H10" s="55" t="s">
        <v>51</v>
      </c>
      <c r="I10" s="72" t="s">
        <v>14</v>
      </c>
    </row>
    <row r="11" spans="1:9" s="14" customFormat="1" ht="30" customHeight="1" x14ac:dyDescent="0.15">
      <c r="A11" s="25">
        <f>A9+1</f>
        <v>6</v>
      </c>
      <c r="B11" s="31" t="s">
        <v>17</v>
      </c>
      <c r="C11" s="31" t="s">
        <v>129</v>
      </c>
      <c r="D11" s="33" t="s">
        <v>60</v>
      </c>
      <c r="E11" s="33" t="s">
        <v>61</v>
      </c>
      <c r="F11" s="31" t="s">
        <v>52</v>
      </c>
      <c r="G11" s="21">
        <v>1050</v>
      </c>
      <c r="H11" s="55" t="s">
        <v>51</v>
      </c>
      <c r="I11" s="34" t="s">
        <v>14</v>
      </c>
    </row>
    <row r="12" spans="1:9" s="14" customFormat="1" ht="30" customHeight="1" x14ac:dyDescent="0.15">
      <c r="A12" s="25">
        <f t="shared" si="0"/>
        <v>7</v>
      </c>
      <c r="B12" s="31" t="s">
        <v>17</v>
      </c>
      <c r="C12" s="29" t="s">
        <v>148</v>
      </c>
      <c r="D12" s="33" t="s">
        <v>56</v>
      </c>
      <c r="E12" s="33" t="s">
        <v>130</v>
      </c>
      <c r="F12" s="31" t="s">
        <v>52</v>
      </c>
      <c r="G12" s="21">
        <v>41100</v>
      </c>
      <c r="H12" s="55" t="s">
        <v>51</v>
      </c>
      <c r="I12" s="34" t="s">
        <v>15</v>
      </c>
    </row>
    <row r="13" spans="1:9" s="14" customFormat="1" ht="30" customHeight="1" x14ac:dyDescent="0.15">
      <c r="A13" s="25"/>
      <c r="B13" s="28" t="s">
        <v>146</v>
      </c>
      <c r="C13" s="29" t="s">
        <v>148</v>
      </c>
      <c r="D13" s="36" t="s">
        <v>56</v>
      </c>
      <c r="E13" s="76" t="s">
        <v>149</v>
      </c>
      <c r="F13" s="32" t="s">
        <v>52</v>
      </c>
      <c r="G13" s="21">
        <v>64680</v>
      </c>
      <c r="H13" s="55" t="s">
        <v>51</v>
      </c>
      <c r="I13" s="72" t="s">
        <v>14</v>
      </c>
    </row>
    <row r="14" spans="1:9" s="14" customFormat="1" ht="30" customHeight="1" x14ac:dyDescent="0.15">
      <c r="A14" s="25">
        <f>A12+1</f>
        <v>8</v>
      </c>
      <c r="B14" s="31" t="s">
        <v>17</v>
      </c>
      <c r="C14" s="31" t="s">
        <v>131</v>
      </c>
      <c r="D14" s="33" t="s">
        <v>125</v>
      </c>
      <c r="E14" s="33" t="s">
        <v>132</v>
      </c>
      <c r="F14" s="31" t="s">
        <v>54</v>
      </c>
      <c r="G14" s="21">
        <v>51375</v>
      </c>
      <c r="H14" s="55" t="s">
        <v>18</v>
      </c>
      <c r="I14" s="34" t="s">
        <v>53</v>
      </c>
    </row>
    <row r="15" spans="1:9" s="14" customFormat="1" ht="30" customHeight="1" x14ac:dyDescent="0.15">
      <c r="A15" s="25">
        <f>A14+1</f>
        <v>9</v>
      </c>
      <c r="B15" s="59" t="s">
        <v>20</v>
      </c>
      <c r="C15" s="28" t="s">
        <v>142</v>
      </c>
      <c r="D15" s="33" t="s">
        <v>66</v>
      </c>
      <c r="E15" s="33" t="s">
        <v>67</v>
      </c>
      <c r="F15" s="49" t="s">
        <v>50</v>
      </c>
      <c r="G15" s="21">
        <v>10500</v>
      </c>
      <c r="H15" s="18" t="s">
        <v>21</v>
      </c>
      <c r="I15" s="23" t="s">
        <v>8</v>
      </c>
    </row>
    <row r="16" spans="1:9" s="14" customFormat="1" ht="30" customHeight="1" x14ac:dyDescent="0.15">
      <c r="A16" s="25">
        <f t="shared" ref="A16:A44" si="1">A15+1</f>
        <v>10</v>
      </c>
      <c r="B16" s="59" t="s">
        <v>20</v>
      </c>
      <c r="C16" s="28" t="s">
        <v>143</v>
      </c>
      <c r="D16" s="33" t="s">
        <v>66</v>
      </c>
      <c r="E16" s="33" t="s">
        <v>67</v>
      </c>
      <c r="F16" s="49" t="s">
        <v>50</v>
      </c>
      <c r="G16" s="21">
        <v>30825</v>
      </c>
      <c r="H16" s="18" t="s">
        <v>21</v>
      </c>
      <c r="I16" s="23" t="s">
        <v>8</v>
      </c>
    </row>
    <row r="17" spans="1:9" s="14" customFormat="1" ht="30" customHeight="1" x14ac:dyDescent="0.15">
      <c r="A17" s="25">
        <f t="shared" si="1"/>
        <v>11</v>
      </c>
      <c r="B17" s="59" t="s">
        <v>20</v>
      </c>
      <c r="C17" s="28" t="s">
        <v>144</v>
      </c>
      <c r="D17" s="33" t="s">
        <v>66</v>
      </c>
      <c r="E17" s="30" t="s">
        <v>101</v>
      </c>
      <c r="F17" s="49" t="s">
        <v>50</v>
      </c>
      <c r="G17" s="21">
        <v>5137</v>
      </c>
      <c r="H17" s="18" t="s">
        <v>21</v>
      </c>
      <c r="I17" s="23" t="s">
        <v>8</v>
      </c>
    </row>
    <row r="18" spans="1:9" s="14" customFormat="1" ht="30" customHeight="1" x14ac:dyDescent="0.15">
      <c r="A18" s="25">
        <f t="shared" si="1"/>
        <v>12</v>
      </c>
      <c r="B18" s="31" t="s">
        <v>55</v>
      </c>
      <c r="C18" s="31" t="s">
        <v>65</v>
      </c>
      <c r="D18" s="33" t="s">
        <v>57</v>
      </c>
      <c r="E18" s="33" t="s">
        <v>64</v>
      </c>
      <c r="F18" s="31" t="s">
        <v>50</v>
      </c>
      <c r="G18" s="21">
        <v>189000</v>
      </c>
      <c r="H18" s="55" t="s">
        <v>21</v>
      </c>
      <c r="I18" s="23" t="s">
        <v>8</v>
      </c>
    </row>
    <row r="19" spans="1:9" s="14" customFormat="1" ht="30" customHeight="1" x14ac:dyDescent="0.15">
      <c r="A19" s="25">
        <f t="shared" si="1"/>
        <v>13</v>
      </c>
      <c r="B19" s="51" t="s">
        <v>24</v>
      </c>
      <c r="C19" s="57" t="s">
        <v>49</v>
      </c>
      <c r="D19" s="60" t="s">
        <v>8</v>
      </c>
      <c r="E19" s="60" t="s">
        <v>8</v>
      </c>
      <c r="F19" s="57" t="s">
        <v>25</v>
      </c>
      <c r="G19" s="21">
        <v>396386</v>
      </c>
      <c r="H19" s="18" t="s">
        <v>92</v>
      </c>
      <c r="I19" s="23" t="s">
        <v>8</v>
      </c>
    </row>
    <row r="20" spans="1:9" s="14" customFormat="1" ht="30" customHeight="1" x14ac:dyDescent="0.15">
      <c r="A20" s="25">
        <f t="shared" si="1"/>
        <v>14</v>
      </c>
      <c r="B20" s="53" t="s">
        <v>87</v>
      </c>
      <c r="C20" s="53" t="s">
        <v>90</v>
      </c>
      <c r="D20" s="53" t="s">
        <v>38</v>
      </c>
      <c r="E20" s="53" t="s">
        <v>94</v>
      </c>
      <c r="F20" s="64" t="s">
        <v>86</v>
      </c>
      <c r="G20" s="21">
        <v>18804</v>
      </c>
      <c r="H20" s="18" t="s">
        <v>92</v>
      </c>
      <c r="I20" s="23" t="s">
        <v>8</v>
      </c>
    </row>
    <row r="21" spans="1:9" s="14" customFormat="1" ht="30" customHeight="1" x14ac:dyDescent="0.15">
      <c r="A21" s="25">
        <f t="shared" si="1"/>
        <v>15</v>
      </c>
      <c r="B21" s="53" t="s">
        <v>89</v>
      </c>
      <c r="C21" s="53" t="s">
        <v>91</v>
      </c>
      <c r="D21" s="53" t="s">
        <v>82</v>
      </c>
      <c r="E21" s="54" t="s">
        <v>102</v>
      </c>
      <c r="F21" s="53" t="s">
        <v>88</v>
      </c>
      <c r="G21" s="21">
        <v>64685</v>
      </c>
      <c r="H21" s="18" t="s">
        <v>92</v>
      </c>
      <c r="I21" s="23" t="s">
        <v>8</v>
      </c>
    </row>
    <row r="22" spans="1:9" s="14" customFormat="1" ht="30" customHeight="1" x14ac:dyDescent="0.15">
      <c r="A22" s="25">
        <f t="shared" si="1"/>
        <v>16</v>
      </c>
      <c r="B22" s="53" t="s">
        <v>89</v>
      </c>
      <c r="C22" s="31" t="s">
        <v>123</v>
      </c>
      <c r="D22" s="33" t="s">
        <v>100</v>
      </c>
      <c r="E22" s="30" t="s">
        <v>140</v>
      </c>
      <c r="F22" s="75" t="s">
        <v>145</v>
      </c>
      <c r="G22" s="21">
        <v>18804</v>
      </c>
      <c r="H22" s="18" t="s">
        <v>92</v>
      </c>
      <c r="I22" s="23" t="s">
        <v>8</v>
      </c>
    </row>
    <row r="23" spans="1:9" s="14" customFormat="1" ht="30" customHeight="1" x14ac:dyDescent="0.15">
      <c r="A23" s="25">
        <f t="shared" si="1"/>
        <v>17</v>
      </c>
      <c r="B23" s="56" t="s">
        <v>22</v>
      </c>
      <c r="C23" s="56" t="s">
        <v>124</v>
      </c>
      <c r="D23" s="61" t="s">
        <v>8</v>
      </c>
      <c r="E23" s="61" t="s">
        <v>8</v>
      </c>
      <c r="F23" s="56" t="s">
        <v>23</v>
      </c>
      <c r="G23" s="21">
        <v>114975</v>
      </c>
      <c r="H23" s="18" t="s">
        <v>92</v>
      </c>
      <c r="I23" s="61" t="s">
        <v>8</v>
      </c>
    </row>
    <row r="24" spans="1:9" s="14" customFormat="1" ht="30" customHeight="1" x14ac:dyDescent="0.15">
      <c r="A24" s="25">
        <f t="shared" si="1"/>
        <v>18</v>
      </c>
      <c r="B24" s="51" t="s">
        <v>12</v>
      </c>
      <c r="C24" s="57" t="s">
        <v>79</v>
      </c>
      <c r="D24" s="65" t="s">
        <v>80</v>
      </c>
      <c r="E24" s="51" t="s">
        <v>95</v>
      </c>
      <c r="F24" s="57" t="s">
        <v>13</v>
      </c>
      <c r="G24" s="21">
        <v>31185</v>
      </c>
      <c r="H24" s="22" t="s">
        <v>26</v>
      </c>
      <c r="I24" s="39" t="s">
        <v>53</v>
      </c>
    </row>
    <row r="25" spans="1:9" s="14" customFormat="1" ht="30" customHeight="1" x14ac:dyDescent="0.15">
      <c r="A25" s="25">
        <f t="shared" si="1"/>
        <v>19</v>
      </c>
      <c r="B25" s="51" t="s">
        <v>12</v>
      </c>
      <c r="C25" s="57" t="s">
        <v>118</v>
      </c>
      <c r="D25" s="65" t="s">
        <v>80</v>
      </c>
      <c r="E25" s="51" t="s">
        <v>95</v>
      </c>
      <c r="F25" s="57" t="s">
        <v>119</v>
      </c>
      <c r="G25" s="21">
        <v>1541</v>
      </c>
      <c r="H25" s="22" t="s">
        <v>26</v>
      </c>
      <c r="I25" s="39" t="s">
        <v>8</v>
      </c>
    </row>
    <row r="26" spans="1:9" s="14" customFormat="1" ht="30" customHeight="1" x14ac:dyDescent="0.15">
      <c r="A26" s="25">
        <f t="shared" si="1"/>
        <v>20</v>
      </c>
      <c r="B26" s="51" t="s">
        <v>12</v>
      </c>
      <c r="C26" s="57" t="s">
        <v>81</v>
      </c>
      <c r="D26" s="65" t="s">
        <v>82</v>
      </c>
      <c r="E26" s="51" t="s">
        <v>83</v>
      </c>
      <c r="F26" s="57" t="s">
        <v>13</v>
      </c>
      <c r="G26" s="21">
        <v>30825</v>
      </c>
      <c r="H26" s="22" t="s">
        <v>26</v>
      </c>
      <c r="I26" s="39" t="s">
        <v>8</v>
      </c>
    </row>
    <row r="27" spans="1:9" s="14" customFormat="1" ht="30" customHeight="1" x14ac:dyDescent="0.15">
      <c r="A27" s="25">
        <f t="shared" si="1"/>
        <v>21</v>
      </c>
      <c r="B27" s="51" t="s">
        <v>12</v>
      </c>
      <c r="C27" s="57" t="s">
        <v>120</v>
      </c>
      <c r="D27" s="65" t="s">
        <v>80</v>
      </c>
      <c r="E27" s="66" t="s">
        <v>133</v>
      </c>
      <c r="F27" s="57" t="s">
        <v>116</v>
      </c>
      <c r="G27" s="21">
        <v>51375</v>
      </c>
      <c r="H27" s="22" t="s">
        <v>26</v>
      </c>
      <c r="I27" s="39" t="s">
        <v>8</v>
      </c>
    </row>
    <row r="28" spans="1:9" s="14" customFormat="1" ht="30" customHeight="1" x14ac:dyDescent="0.15">
      <c r="A28" s="25">
        <f t="shared" si="1"/>
        <v>22</v>
      </c>
      <c r="B28" s="51" t="s">
        <v>12</v>
      </c>
      <c r="C28" s="57" t="s">
        <v>121</v>
      </c>
      <c r="D28" s="65" t="s">
        <v>80</v>
      </c>
      <c r="E28" s="66" t="s">
        <v>133</v>
      </c>
      <c r="F28" s="57" t="s">
        <v>122</v>
      </c>
      <c r="G28" s="21">
        <v>30825</v>
      </c>
      <c r="H28" s="22" t="s">
        <v>26</v>
      </c>
      <c r="I28" s="39" t="s">
        <v>8</v>
      </c>
    </row>
    <row r="29" spans="1:9" s="14" customFormat="1" ht="30" customHeight="1" x14ac:dyDescent="0.15">
      <c r="A29" s="25">
        <f t="shared" si="1"/>
        <v>23</v>
      </c>
      <c r="B29" s="51" t="s">
        <v>24</v>
      </c>
      <c r="C29" s="57" t="s">
        <v>76</v>
      </c>
      <c r="D29" s="62" t="s">
        <v>8</v>
      </c>
      <c r="E29" s="67" t="s">
        <v>8</v>
      </c>
      <c r="F29" s="57" t="s">
        <v>98</v>
      </c>
      <c r="G29" s="21">
        <v>128151</v>
      </c>
      <c r="H29" s="22" t="s">
        <v>27</v>
      </c>
      <c r="I29" s="39" t="s">
        <v>8</v>
      </c>
    </row>
    <row r="30" spans="1:9" s="14" customFormat="1" ht="30" customHeight="1" x14ac:dyDescent="0.15">
      <c r="A30" s="25">
        <f t="shared" si="1"/>
        <v>24</v>
      </c>
      <c r="B30" s="17" t="s">
        <v>72</v>
      </c>
      <c r="C30" s="17" t="s">
        <v>73</v>
      </c>
      <c r="D30" s="40" t="s">
        <v>60</v>
      </c>
      <c r="E30" s="68" t="s">
        <v>74</v>
      </c>
      <c r="F30" s="17" t="s">
        <v>75</v>
      </c>
      <c r="G30" s="21">
        <v>1142857</v>
      </c>
      <c r="H30" s="22" t="s">
        <v>117</v>
      </c>
      <c r="I30" s="39" t="s">
        <v>53</v>
      </c>
    </row>
    <row r="31" spans="1:9" s="14" customFormat="1" ht="30" customHeight="1" x14ac:dyDescent="0.15">
      <c r="A31" s="25">
        <f t="shared" si="1"/>
        <v>25</v>
      </c>
      <c r="B31" s="51" t="s">
        <v>77</v>
      </c>
      <c r="C31" s="57" t="s">
        <v>96</v>
      </c>
      <c r="D31" s="69" t="s">
        <v>97</v>
      </c>
      <c r="E31" s="70" t="s">
        <v>78</v>
      </c>
      <c r="F31" s="52" t="s">
        <v>75</v>
      </c>
      <c r="G31" s="21">
        <v>50000</v>
      </c>
      <c r="H31" s="22" t="s">
        <v>117</v>
      </c>
      <c r="I31" s="39" t="s">
        <v>53</v>
      </c>
    </row>
    <row r="32" spans="1:9" s="14" customFormat="1" ht="30" customHeight="1" x14ac:dyDescent="0.15">
      <c r="A32" s="25">
        <f t="shared" si="1"/>
        <v>26</v>
      </c>
      <c r="B32" s="51" t="s">
        <v>28</v>
      </c>
      <c r="C32" s="57" t="s">
        <v>69</v>
      </c>
      <c r="D32" s="63" t="s">
        <v>70</v>
      </c>
      <c r="E32" s="70" t="s">
        <v>71</v>
      </c>
      <c r="F32" s="52" t="s">
        <v>29</v>
      </c>
      <c r="G32" s="21">
        <v>48300</v>
      </c>
      <c r="H32" s="22" t="s">
        <v>30</v>
      </c>
      <c r="I32" s="39" t="s">
        <v>15</v>
      </c>
    </row>
    <row r="33" spans="1:9" s="14" customFormat="1" ht="30" customHeight="1" x14ac:dyDescent="0.15">
      <c r="A33" s="25">
        <f t="shared" si="1"/>
        <v>27</v>
      </c>
      <c r="B33" s="51" t="s">
        <v>31</v>
      </c>
      <c r="C33" s="57" t="s">
        <v>110</v>
      </c>
      <c r="D33" s="63" t="s">
        <v>100</v>
      </c>
      <c r="E33" s="70" t="s">
        <v>111</v>
      </c>
      <c r="F33" s="52" t="s">
        <v>93</v>
      </c>
      <c r="G33" s="21">
        <v>3000</v>
      </c>
      <c r="H33" s="22" t="s">
        <v>30</v>
      </c>
      <c r="I33" s="39" t="s">
        <v>11</v>
      </c>
    </row>
    <row r="34" spans="1:9" s="14" customFormat="1" ht="30" customHeight="1" x14ac:dyDescent="0.15">
      <c r="A34" s="25">
        <f t="shared" si="1"/>
        <v>28</v>
      </c>
      <c r="B34" s="51" t="s">
        <v>31</v>
      </c>
      <c r="C34" s="57" t="s">
        <v>112</v>
      </c>
      <c r="D34" s="63" t="s">
        <v>113</v>
      </c>
      <c r="E34" s="70" t="s">
        <v>114</v>
      </c>
      <c r="F34" s="52" t="s">
        <v>115</v>
      </c>
      <c r="G34" s="21">
        <v>20000</v>
      </c>
      <c r="H34" s="22" t="s">
        <v>30</v>
      </c>
      <c r="I34" s="39" t="s">
        <v>11</v>
      </c>
    </row>
    <row r="35" spans="1:9" s="14" customFormat="1" ht="30" customHeight="1" x14ac:dyDescent="0.15">
      <c r="A35" s="25">
        <f t="shared" si="1"/>
        <v>29</v>
      </c>
      <c r="B35" s="59" t="s">
        <v>32</v>
      </c>
      <c r="C35" s="58" t="s">
        <v>109</v>
      </c>
      <c r="D35" s="62" t="s">
        <v>8</v>
      </c>
      <c r="E35" s="67" t="s">
        <v>8</v>
      </c>
      <c r="F35" s="49" t="s">
        <v>33</v>
      </c>
      <c r="G35" s="21">
        <v>1200</v>
      </c>
      <c r="H35" s="22" t="s">
        <v>30</v>
      </c>
      <c r="I35" s="39" t="s">
        <v>11</v>
      </c>
    </row>
    <row r="36" spans="1:9" s="14" customFormat="1" ht="30" customHeight="1" x14ac:dyDescent="0.15">
      <c r="A36" s="25">
        <f t="shared" si="1"/>
        <v>30</v>
      </c>
      <c r="B36" s="51" t="s">
        <v>24</v>
      </c>
      <c r="C36" s="57" t="s">
        <v>76</v>
      </c>
      <c r="D36" s="62" t="s">
        <v>8</v>
      </c>
      <c r="E36" s="67" t="s">
        <v>8</v>
      </c>
      <c r="F36" s="57" t="s">
        <v>25</v>
      </c>
      <c r="G36" s="21">
        <v>53993</v>
      </c>
      <c r="H36" s="18" t="s">
        <v>68</v>
      </c>
      <c r="I36" s="39" t="s">
        <v>8</v>
      </c>
    </row>
    <row r="37" spans="1:9" s="14" customFormat="1" ht="30" customHeight="1" x14ac:dyDescent="0.15">
      <c r="A37" s="25">
        <f t="shared" si="1"/>
        <v>31</v>
      </c>
      <c r="B37" s="15" t="s">
        <v>35</v>
      </c>
      <c r="C37" s="38" t="s">
        <v>37</v>
      </c>
      <c r="D37" s="41" t="s">
        <v>38</v>
      </c>
      <c r="E37" s="66" t="s">
        <v>134</v>
      </c>
      <c r="F37" s="38" t="s">
        <v>39</v>
      </c>
      <c r="G37" s="21">
        <v>147000</v>
      </c>
      <c r="H37" s="22" t="s">
        <v>84</v>
      </c>
      <c r="I37" s="39" t="s">
        <v>19</v>
      </c>
    </row>
    <row r="38" spans="1:9" s="14" customFormat="1" ht="30" customHeight="1" x14ac:dyDescent="0.15">
      <c r="A38" s="25">
        <f t="shared" si="1"/>
        <v>32</v>
      </c>
      <c r="B38" s="15" t="s">
        <v>35</v>
      </c>
      <c r="C38" s="38" t="s">
        <v>40</v>
      </c>
      <c r="D38" s="41" t="s">
        <v>41</v>
      </c>
      <c r="E38" s="66" t="s">
        <v>135</v>
      </c>
      <c r="F38" s="38" t="s">
        <v>39</v>
      </c>
      <c r="G38" s="21">
        <v>210000</v>
      </c>
      <c r="H38" s="45" t="s">
        <v>84</v>
      </c>
      <c r="I38" s="74" t="s">
        <v>15</v>
      </c>
    </row>
    <row r="39" spans="1:9" s="14" customFormat="1" ht="30" customHeight="1" x14ac:dyDescent="0.15">
      <c r="A39" s="25">
        <f t="shared" si="1"/>
        <v>33</v>
      </c>
      <c r="B39" s="15" t="s">
        <v>35</v>
      </c>
      <c r="C39" s="38" t="s">
        <v>42</v>
      </c>
      <c r="D39" s="44" t="s">
        <v>43</v>
      </c>
      <c r="E39" s="70" t="s">
        <v>150</v>
      </c>
      <c r="F39" s="38" t="s">
        <v>39</v>
      </c>
      <c r="G39" s="21">
        <v>31500</v>
      </c>
      <c r="H39" s="45" t="s">
        <v>84</v>
      </c>
      <c r="I39" s="39" t="s">
        <v>16</v>
      </c>
    </row>
    <row r="40" spans="1:9" s="14" customFormat="1" ht="30" customHeight="1" x14ac:dyDescent="0.15">
      <c r="A40" s="25">
        <f t="shared" si="1"/>
        <v>34</v>
      </c>
      <c r="B40" s="13" t="s">
        <v>36</v>
      </c>
      <c r="C40" s="19" t="s">
        <v>104</v>
      </c>
      <c r="D40" s="43" t="s">
        <v>100</v>
      </c>
      <c r="E40" s="50" t="s">
        <v>136</v>
      </c>
      <c r="F40" s="20" t="s">
        <v>34</v>
      </c>
      <c r="G40" s="21">
        <v>50000</v>
      </c>
      <c r="H40" s="42" t="s">
        <v>84</v>
      </c>
      <c r="I40" s="37" t="s">
        <v>8</v>
      </c>
    </row>
    <row r="41" spans="1:9" s="14" customFormat="1" ht="30" customHeight="1" x14ac:dyDescent="0.15">
      <c r="A41" s="25">
        <f t="shared" si="1"/>
        <v>35</v>
      </c>
      <c r="B41" s="15" t="s">
        <v>44</v>
      </c>
      <c r="C41" s="38" t="s">
        <v>105</v>
      </c>
      <c r="D41" s="44" t="s">
        <v>103</v>
      </c>
      <c r="E41" s="50" t="s">
        <v>137</v>
      </c>
      <c r="F41" s="38" t="s">
        <v>45</v>
      </c>
      <c r="G41" s="21">
        <v>97160</v>
      </c>
      <c r="H41" s="45" t="s">
        <v>84</v>
      </c>
      <c r="I41" s="39" t="s">
        <v>11</v>
      </c>
    </row>
    <row r="42" spans="1:9" s="14" customFormat="1" ht="30" customHeight="1" x14ac:dyDescent="0.15">
      <c r="A42" s="25">
        <f t="shared" si="1"/>
        <v>36</v>
      </c>
      <c r="B42" s="15" t="s">
        <v>46</v>
      </c>
      <c r="C42" s="38" t="s">
        <v>47</v>
      </c>
      <c r="D42" s="41" t="s">
        <v>106</v>
      </c>
      <c r="E42" s="71" t="s">
        <v>138</v>
      </c>
      <c r="F42" s="38" t="s">
        <v>48</v>
      </c>
      <c r="G42" s="21">
        <v>5200</v>
      </c>
      <c r="H42" s="45" t="s">
        <v>84</v>
      </c>
      <c r="I42" s="39" t="s">
        <v>11</v>
      </c>
    </row>
    <row r="43" spans="1:9" s="14" customFormat="1" ht="30" customHeight="1" x14ac:dyDescent="0.15">
      <c r="A43" s="25">
        <f t="shared" si="1"/>
        <v>37</v>
      </c>
      <c r="B43" s="15" t="s">
        <v>46</v>
      </c>
      <c r="C43" s="38" t="s">
        <v>107</v>
      </c>
      <c r="D43" s="41" t="s">
        <v>106</v>
      </c>
      <c r="E43" s="71" t="s">
        <v>139</v>
      </c>
      <c r="F43" s="38" t="s">
        <v>108</v>
      </c>
      <c r="G43" s="21">
        <v>15700</v>
      </c>
      <c r="H43" s="45" t="s">
        <v>84</v>
      </c>
      <c r="I43" s="39" t="s">
        <v>11</v>
      </c>
    </row>
    <row r="44" spans="1:9" s="14" customFormat="1" ht="30" customHeight="1" x14ac:dyDescent="0.15">
      <c r="A44" s="25">
        <f t="shared" si="1"/>
        <v>38</v>
      </c>
      <c r="B44" s="16" t="s">
        <v>24</v>
      </c>
      <c r="C44" s="46" t="s">
        <v>49</v>
      </c>
      <c r="D44" s="48" t="s">
        <v>8</v>
      </c>
      <c r="E44" s="48" t="s">
        <v>8</v>
      </c>
      <c r="F44" s="46" t="s">
        <v>25</v>
      </c>
      <c r="G44" s="27">
        <v>102924</v>
      </c>
      <c r="H44" s="47" t="s">
        <v>85</v>
      </c>
      <c r="I44" s="39" t="s">
        <v>8</v>
      </c>
    </row>
    <row r="45" spans="1:9" ht="24.95" customHeight="1" x14ac:dyDescent="0.15">
      <c r="A45" s="26"/>
      <c r="B45" s="9" t="s">
        <v>9</v>
      </c>
      <c r="C45" s="11"/>
      <c r="D45" s="11"/>
      <c r="E45" s="11"/>
      <c r="F45" s="11"/>
      <c r="G45" s="10">
        <v>6197083</v>
      </c>
      <c r="H45" s="12"/>
      <c r="I45" s="12"/>
    </row>
    <row r="46" spans="1:9" x14ac:dyDescent="0.15">
      <c r="A46" s="14"/>
      <c r="B46" s="3"/>
      <c r="C46" s="3"/>
      <c r="D46" s="8"/>
      <c r="E46" s="8"/>
      <c r="F46" s="3"/>
      <c r="G46" s="3"/>
      <c r="H46" s="8"/>
      <c r="I46" s="8"/>
    </row>
    <row r="47" spans="1:9" x14ac:dyDescent="0.15">
      <c r="B47" s="3"/>
      <c r="C47" s="3"/>
      <c r="D47" s="8"/>
      <c r="E47" s="8"/>
      <c r="F47" s="3"/>
      <c r="G47" s="3"/>
      <c r="H47" s="8"/>
      <c r="I47" s="8"/>
    </row>
    <row r="48" spans="1:9" x14ac:dyDescent="0.15">
      <c r="B48" s="3"/>
      <c r="C48" s="3"/>
      <c r="D48" s="8"/>
      <c r="E48" s="8"/>
      <c r="F48" s="3"/>
      <c r="G48" s="3"/>
      <c r="H48" s="8"/>
      <c r="I48" s="8"/>
    </row>
    <row r="49" spans="2:9" x14ac:dyDescent="0.15">
      <c r="B49" s="3"/>
      <c r="C49" s="3"/>
      <c r="D49" s="8"/>
      <c r="E49" s="8"/>
      <c r="F49" s="3"/>
      <c r="G49" s="3"/>
      <c r="H49" s="8"/>
      <c r="I49" s="8"/>
    </row>
    <row r="50" spans="2:9" x14ac:dyDescent="0.15">
      <c r="B50" s="3"/>
      <c r="C50" s="3"/>
      <c r="D50" s="8"/>
      <c r="E50" s="8"/>
      <c r="F50" s="3"/>
      <c r="G50" s="3"/>
      <c r="H50" s="8"/>
      <c r="I50" s="8"/>
    </row>
    <row r="51" spans="2:9" x14ac:dyDescent="0.15">
      <c r="B51" s="3"/>
      <c r="C51" s="3"/>
      <c r="D51" s="8"/>
      <c r="E51" s="8"/>
      <c r="F51" s="3"/>
      <c r="G51" s="3"/>
      <c r="H51" s="8"/>
      <c r="I51" s="8"/>
    </row>
    <row r="52" spans="2:9" x14ac:dyDescent="0.15">
      <c r="B52" s="3"/>
      <c r="C52" s="3"/>
      <c r="D52" s="8"/>
      <c r="E52" s="8"/>
      <c r="F52" s="3"/>
      <c r="G52" s="3"/>
      <c r="H52" s="8"/>
      <c r="I52" s="8"/>
    </row>
    <row r="53" spans="2:9" x14ac:dyDescent="0.15">
      <c r="B53" s="3"/>
      <c r="C53" s="3"/>
      <c r="D53" s="8"/>
      <c r="E53" s="8"/>
      <c r="F53" s="3"/>
      <c r="G53" s="4"/>
      <c r="H53" s="8"/>
      <c r="I53" s="8"/>
    </row>
    <row r="54" spans="2:9" x14ac:dyDescent="0.15">
      <c r="B54" s="3"/>
      <c r="C54" s="3"/>
      <c r="D54" s="8"/>
      <c r="E54" s="8"/>
      <c r="F54" s="3"/>
      <c r="G54" s="3"/>
      <c r="H54" s="8"/>
      <c r="I54" s="8"/>
    </row>
    <row r="55" spans="2:9" x14ac:dyDescent="0.15">
      <c r="B55" s="3"/>
      <c r="C55" s="3"/>
      <c r="D55" s="8"/>
      <c r="E55" s="8"/>
      <c r="F55" s="3"/>
      <c r="G55" s="3"/>
      <c r="H55" s="8"/>
      <c r="I55" s="8"/>
    </row>
    <row r="56" spans="2:9" x14ac:dyDescent="0.15">
      <c r="B56" s="3"/>
      <c r="C56" s="3"/>
      <c r="D56" s="8"/>
      <c r="E56" s="8"/>
      <c r="F56" s="3"/>
      <c r="G56" s="3"/>
      <c r="H56" s="8"/>
      <c r="I56" s="8"/>
    </row>
    <row r="57" spans="2:9" x14ac:dyDescent="0.15">
      <c r="B57" s="3"/>
      <c r="C57" s="3"/>
      <c r="D57" s="8"/>
      <c r="E57" s="8"/>
      <c r="F57" s="3"/>
      <c r="G57" s="3"/>
      <c r="H57" s="8"/>
      <c r="I57" s="8"/>
    </row>
    <row r="58" spans="2:9" x14ac:dyDescent="0.15">
      <c r="B58" s="3"/>
      <c r="C58" s="3"/>
      <c r="D58" s="8"/>
      <c r="E58" s="8"/>
      <c r="F58" s="3"/>
      <c r="G58" s="3"/>
      <c r="H58" s="8"/>
      <c r="I58" s="8"/>
    </row>
    <row r="59" spans="2:9" x14ac:dyDescent="0.15">
      <c r="B59" s="3"/>
      <c r="C59" s="3"/>
      <c r="D59" s="8"/>
      <c r="E59" s="8"/>
      <c r="F59" s="3"/>
      <c r="G59" s="3"/>
      <c r="H59" s="8"/>
      <c r="I59" s="8"/>
    </row>
  </sheetData>
  <autoFilter ref="B3:I45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&amp;R※令和２年度国の第３次補正予算にかかるもの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志摩</vt:lpstr>
      <vt:lpstr>志摩!Print_Area</vt:lpstr>
      <vt:lpstr>志摩!Print_Titles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2021-05-14T06:13:23Z</cp:lastPrinted>
  <dcterms:created xsi:type="dcterms:W3CDTF">2007-04-16T00:25:51Z</dcterms:created>
  <dcterms:modified xsi:type="dcterms:W3CDTF">2021-05-14T06:41:32Z</dcterms:modified>
</cp:coreProperties>
</file>