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2510" yWindow="-15" windowWidth="16305" windowHeight="12960" tabRatio="764"/>
  </bookViews>
  <sheets>
    <sheet name="89業種別完成工事高" sheetId="55" r:id="rId1"/>
  </sheets>
  <calcPr calcId="162913" calcMode="manual" refMode="R1C1"/>
</workbook>
</file>

<file path=xl/calcChain.xml><?xml version="1.0" encoding="utf-8"?>
<calcChain xmlns="http://schemas.openxmlformats.org/spreadsheetml/2006/main">
  <c r="D11" i="55" l="1"/>
  <c r="L9" i="55"/>
  <c r="K9" i="55"/>
  <c r="J9" i="55"/>
  <c r="H9" i="55"/>
  <c r="G9" i="55"/>
  <c r="E9" i="55"/>
  <c r="C9" i="55"/>
</calcChain>
</file>

<file path=xl/sharedStrings.xml><?xml version="1.0" encoding="utf-8"?>
<sst xmlns="http://schemas.openxmlformats.org/spreadsheetml/2006/main" count="31" uniqueCount="24">
  <si>
    <t>計</t>
  </si>
  <si>
    <t>元    請    完    成    工    事    高</t>
  </si>
  <si>
    <t xml:space="preserve">  下 請 完 成 工 事 高</t>
  </si>
  <si>
    <t>民          間</t>
  </si>
  <si>
    <t>土木</t>
  </si>
  <si>
    <t>建築</t>
  </si>
  <si>
    <t>機械</t>
  </si>
  <si>
    <t>総 合 工 事 業</t>
  </si>
  <si>
    <t>建築工事業</t>
  </si>
  <si>
    <t>木造建築工事業</t>
  </si>
  <si>
    <t>職 別 工 事 業</t>
  </si>
  <si>
    <t>設 備 工 事 業</t>
  </si>
  <si>
    <t>単位：金額 百万円</t>
    <rPh sb="3" eb="5">
      <t>キンガク</t>
    </rPh>
    <phoneticPr fontId="6"/>
  </si>
  <si>
    <t>完　成
工事高</t>
    <rPh sb="0" eb="3">
      <t>カンセイ</t>
    </rPh>
    <rPh sb="6" eb="7">
      <t>タカ</t>
    </rPh>
    <phoneticPr fontId="6"/>
  </si>
  <si>
    <t xml:space="preserve">   個々の数字の合計と計とは一致しない場合がある。</t>
    <rPh sb="9" eb="11">
      <t>ゴウケイ</t>
    </rPh>
    <rPh sb="12" eb="13">
      <t>ケイ</t>
    </rPh>
    <phoneticPr fontId="4"/>
  </si>
  <si>
    <t>注 標本調査による結果を抽出率に応じて全数に復元しているため、</t>
    <phoneticPr fontId="4"/>
  </si>
  <si>
    <t xml:space="preserve"> 資料 国土交通省「建設工事施工統計調査報告」</t>
    <rPh sb="4" eb="6">
      <t>コクド</t>
    </rPh>
    <rPh sb="6" eb="8">
      <t>コウツウ</t>
    </rPh>
    <phoneticPr fontId="4"/>
  </si>
  <si>
    <t>一般土木建築工事業</t>
    <rPh sb="6" eb="8">
      <t>コウジ</t>
    </rPh>
    <rPh sb="8" eb="9">
      <t>ギョウ</t>
    </rPh>
    <phoneticPr fontId="4"/>
  </si>
  <si>
    <t xml:space="preserve">　　公　　　　　共    </t>
    <rPh sb="8" eb="9">
      <t>コウキョウ</t>
    </rPh>
    <phoneticPr fontId="4"/>
  </si>
  <si>
    <t>土木･造園･水道施設・
舗装･しゅんせつ工事業</t>
    <phoneticPr fontId="6"/>
  </si>
  <si>
    <t>８９. 建 設 工 事 業 種 別 完 成 工 事 高　</t>
    <rPh sb="4" eb="7">
      <t>ケンセツ</t>
    </rPh>
    <rPh sb="8" eb="11">
      <t>コウジ</t>
    </rPh>
    <phoneticPr fontId="6"/>
  </si>
  <si>
    <t>（県内業者分）</t>
    <phoneticPr fontId="4"/>
  </si>
  <si>
    <t>平成29年度</t>
    <rPh sb="0" eb="2">
      <t>ヘイセイ</t>
    </rPh>
    <rPh sb="4" eb="6">
      <t>ネンド</t>
    </rPh>
    <phoneticPr fontId="3"/>
  </si>
  <si>
    <t>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</si>
</sst>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&quot;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14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7" fontId="8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9" fillId="0" borderId="0" xfId="1" applyNumberFormat="1" applyFont="1" applyFill="1"/>
    <xf numFmtId="0" fontId="9" fillId="0" borderId="0" xfId="1" applyNumberFormat="1" applyFont="1" applyFill="1" applyAlignment="1" applyProtection="1">
      <alignment horizontal="centerContinuous"/>
    </xf>
    <xf numFmtId="0" fontId="3" fillId="0" borderId="5" xfId="1" applyNumberFormat="1" applyFont="1" applyFill="1" applyBorder="1"/>
    <xf numFmtId="0" fontId="3" fillId="0" borderId="0" xfId="1" applyNumberFormat="1" applyFont="1" applyFill="1"/>
    <xf numFmtId="0" fontId="2" fillId="0" borderId="5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>
      <alignment vertical="center"/>
    </xf>
    <xf numFmtId="0" fontId="3" fillId="0" borderId="0" xfId="1" applyNumberFormat="1" applyFont="1" applyFill="1" applyAlignment="1">
      <alignment vertical="center"/>
    </xf>
    <xf numFmtId="37" fontId="3" fillId="0" borderId="0" xfId="1" applyFont="1" applyFill="1" applyAlignment="1" applyProtection="1">
      <alignment horizontal="distributed"/>
    </xf>
    <xf numFmtId="37" fontId="3" fillId="0" borderId="0" xfId="1" applyFont="1" applyFill="1"/>
    <xf numFmtId="37" fontId="3" fillId="0" borderId="0" xfId="1" applyFont="1" applyFill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4" xfId="1" applyNumberFormat="1" applyFont="1" applyFill="1" applyBorder="1" applyAlignment="1" applyProtection="1">
      <alignment horizontal="centerContinuous" vertical="center"/>
    </xf>
    <xf numFmtId="0" fontId="3" fillId="0" borderId="2" xfId="1" applyNumberFormat="1" applyFont="1" applyFill="1" applyBorder="1" applyAlignment="1">
      <alignment horizontal="centerContinuous" vertical="center"/>
    </xf>
    <xf numFmtId="37" fontId="3" fillId="0" borderId="6" xfId="1" applyFont="1" applyFill="1" applyBorder="1"/>
    <xf numFmtId="37" fontId="3" fillId="0" borderId="6" xfId="1" applyFont="1" applyFill="1" applyBorder="1" applyAlignment="1" applyProtection="1">
      <alignment horizontal="left"/>
    </xf>
    <xf numFmtId="0" fontId="9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Border="1" applyAlignment="1">
      <alignment horizontal="centerContinuous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11" xfId="1" applyNumberFormat="1" applyFont="1" applyFill="1" applyBorder="1" applyAlignment="1">
      <alignment horizontal="centerContinuous" vertical="center"/>
    </xf>
    <xf numFmtId="0" fontId="3" fillId="0" borderId="4" xfId="1" applyNumberFormat="1" applyFont="1" applyFill="1" applyBorder="1" applyAlignment="1" applyProtection="1">
      <alignment horizontal="distributed" vertical="center" justifyLastLine="1"/>
    </xf>
    <xf numFmtId="0" fontId="3" fillId="0" borderId="3" xfId="1" applyNumberFormat="1" applyFont="1" applyFill="1" applyBorder="1" applyAlignment="1" applyProtection="1">
      <alignment horizontal="distributed" vertical="center"/>
    </xf>
    <xf numFmtId="0" fontId="5" fillId="0" borderId="0" xfId="1" applyNumberFormat="1" applyFont="1" applyFill="1" applyAlignment="1" applyProtection="1">
      <alignment horizontal="distributed" vertical="center" wrapText="1"/>
    </xf>
    <xf numFmtId="37" fontId="3" fillId="0" borderId="0" xfId="1" applyFont="1" applyFill="1" applyAlignment="1">
      <alignment vertical="center"/>
    </xf>
    <xf numFmtId="37" fontId="3" fillId="0" borderId="0" xfId="1" applyFont="1" applyFill="1" applyAlignment="1" applyProtection="1">
      <alignment horizontal="right"/>
    </xf>
    <xf numFmtId="37" fontId="3" fillId="0" borderId="0" xfId="1" applyFont="1" applyFill="1" applyAlignment="1" applyProtection="1">
      <alignment horizontal="distributed" vertical="center"/>
    </xf>
    <xf numFmtId="37" fontId="2" fillId="0" borderId="0" xfId="1" applyFont="1" applyFill="1" applyAlignment="1" applyProtection="1">
      <alignment horizontal="distributed"/>
    </xf>
    <xf numFmtId="176" fontId="3" fillId="0" borderId="1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distributed"/>
    </xf>
    <xf numFmtId="0" fontId="3" fillId="0" borderId="0" xfId="1" applyNumberFormat="1" applyFont="1" applyFill="1" applyAlignment="1">
      <alignment horizontal="distributed"/>
    </xf>
    <xf numFmtId="0" fontId="3" fillId="0" borderId="0" xfId="1" applyNumberFormat="1" applyFont="1" applyFill="1" applyAlignment="1" applyProtection="1">
      <alignment horizontal="distributed" vertical="center"/>
    </xf>
    <xf numFmtId="37" fontId="3" fillId="0" borderId="0" xfId="1" applyFont="1" applyFill="1" applyAlignment="1">
      <alignment horizontal="distributed"/>
    </xf>
    <xf numFmtId="37" fontId="7" fillId="0" borderId="0" xfId="1" applyFont="1" applyFill="1"/>
    <xf numFmtId="176" fontId="7" fillId="0" borderId="1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3" fillId="0" borderId="1" xfId="1" applyNumberFormat="1" applyFont="1" applyFill="1" applyBorder="1" applyProtection="1">
      <protection locked="0"/>
    </xf>
    <xf numFmtId="176" fontId="3" fillId="0" borderId="0" xfId="1" applyNumberFormat="1" applyFont="1" applyFill="1"/>
    <xf numFmtId="176" fontId="3" fillId="0" borderId="1" xfId="1" applyNumberFormat="1" applyFont="1" applyFill="1" applyBorder="1" applyAlignment="1" applyProtection="1"/>
    <xf numFmtId="176" fontId="3" fillId="0" borderId="0" xfId="1" applyNumberFormat="1" applyFont="1" applyFill="1" applyAlignment="1" applyProtection="1"/>
    <xf numFmtId="176" fontId="3" fillId="0" borderId="0" xfId="1" applyNumberFormat="1" applyFont="1" applyFill="1" applyBorder="1" applyAlignment="1" applyProtection="1"/>
    <xf numFmtId="176" fontId="3" fillId="0" borderId="1" xfId="1" applyNumberFormat="1" applyFont="1" applyFill="1" applyBorder="1" applyAlignment="1" applyProtection="1">
      <protection locked="0"/>
    </xf>
    <xf numFmtId="176" fontId="3" fillId="0" borderId="0" xfId="1" applyNumberFormat="1" applyFont="1" applyFill="1" applyAlignment="1" applyProtection="1">
      <protection locked="0"/>
    </xf>
    <xf numFmtId="176" fontId="3" fillId="0" borderId="2" xfId="1" applyNumberFormat="1" applyFont="1" applyFill="1" applyBorder="1" applyAlignment="1" applyProtection="1"/>
    <xf numFmtId="176" fontId="3" fillId="0" borderId="2" xfId="1" applyNumberFormat="1" applyFont="1" applyFill="1" applyBorder="1" applyAlignment="1" applyProtection="1">
      <protection locked="0"/>
    </xf>
    <xf numFmtId="37" fontId="10" fillId="0" borderId="5" xfId="1" applyFont="1" applyFill="1" applyBorder="1" applyAlignment="1" applyProtection="1">
      <alignment horizontal="left"/>
    </xf>
    <xf numFmtId="0" fontId="3" fillId="0" borderId="0" xfId="1" applyNumberFormat="1" applyFont="1" applyFill="1" applyAlignment="1" applyProtection="1">
      <alignment horizontal="distributed"/>
    </xf>
    <xf numFmtId="0" fontId="3" fillId="0" borderId="0" xfId="1" applyNumberFormat="1" applyFont="1" applyFill="1" applyAlignment="1">
      <alignment horizontal="distributed"/>
    </xf>
    <xf numFmtId="0" fontId="3" fillId="0" borderId="2" xfId="1" applyNumberFormat="1" applyFont="1" applyFill="1" applyBorder="1" applyAlignment="1" applyProtection="1">
      <alignment horizontal="distributed"/>
    </xf>
    <xf numFmtId="0" fontId="3" fillId="0" borderId="2" xfId="1" applyNumberFormat="1" applyFont="1" applyFill="1" applyBorder="1" applyAlignment="1">
      <alignment horizontal="distributed"/>
    </xf>
    <xf numFmtId="0" fontId="3" fillId="0" borderId="10" xfId="1" applyNumberFormat="1" applyFont="1" applyFill="1" applyBorder="1" applyAlignment="1" applyProtection="1">
      <alignment horizontal="distributed" vertical="center" wrapText="1" justifyLastLine="1"/>
    </xf>
    <xf numFmtId="0" fontId="3" fillId="0" borderId="12" xfId="1" applyNumberFormat="1" applyFont="1" applyFill="1" applyBorder="1" applyAlignment="1" applyProtection="1">
      <alignment horizontal="distributed" vertical="center" wrapText="1" justifyLastLine="1"/>
    </xf>
    <xf numFmtId="0" fontId="3" fillId="0" borderId="3" xfId="1" applyNumberFormat="1" applyFont="1" applyFill="1" applyBorder="1" applyAlignment="1" applyProtection="1">
      <alignment horizontal="distributed" vertical="center" wrapText="1" justifyLastLine="1"/>
    </xf>
    <xf numFmtId="0" fontId="3" fillId="0" borderId="9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distributed" vertical="center"/>
    </xf>
    <xf numFmtId="37" fontId="3" fillId="0" borderId="0" xfId="1" quotePrefix="1" applyFont="1" applyFill="1" applyAlignment="1" applyProtection="1">
      <alignment horizontal="distributed"/>
    </xf>
    <xf numFmtId="37" fontId="3" fillId="0" borderId="0" xfId="1" applyFont="1" applyFill="1" applyAlignment="1">
      <alignment horizontal="distributed"/>
    </xf>
    <xf numFmtId="37" fontId="7" fillId="0" borderId="0" xfId="1" quotePrefix="1" applyFont="1" applyFill="1" applyAlignment="1" applyProtection="1">
      <alignment horizontal="distributed"/>
    </xf>
    <xf numFmtId="37" fontId="7" fillId="0" borderId="0" xfId="1" applyFont="1" applyFill="1" applyAlignment="1">
      <alignment horizontal="distributed"/>
    </xf>
  </cellXfs>
  <cellStyles count="3">
    <cellStyle name="桁区切り 2" xfId="2"/>
    <cellStyle name="標準" xfId="0" builtinId="0"/>
    <cellStyle name="標準_08建設住宅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7"/>
  <sheetViews>
    <sheetView showGridLines="0" tabSelected="1" zoomScale="81" zoomScaleNormal="81" zoomScaleSheetLayoutView="75" workbookViewId="0">
      <selection activeCell="N12" sqref="N12"/>
    </sheetView>
  </sheetViews>
  <sheetFormatPr defaultColWidth="10.625" defaultRowHeight="17.25" x14ac:dyDescent="0.2"/>
  <cols>
    <col min="1" max="1" width="2.5" style="9" customWidth="1"/>
    <col min="2" max="2" width="24.625" style="9" customWidth="1"/>
    <col min="3" max="3" width="11.625" style="9" customWidth="1"/>
    <col min="4" max="4" width="10.625" style="9" customWidth="1"/>
    <col min="5" max="5" width="9.875" style="9" customWidth="1"/>
    <col min="6" max="6" width="10.625" style="9" customWidth="1"/>
    <col min="7" max="7" width="9.875" style="9" customWidth="1"/>
    <col min="8" max="8" width="10.625" style="9" customWidth="1"/>
    <col min="9" max="9" width="10.125" style="9" customWidth="1"/>
    <col min="10" max="10" width="9.125" style="9" customWidth="1"/>
    <col min="11" max="13" width="10.625" style="9" customWidth="1"/>
    <col min="14" max="14" width="9.625" style="9" customWidth="1"/>
    <col min="15" max="16384" width="10.625" style="9"/>
  </cols>
  <sheetData>
    <row r="1" spans="1:14" s="1" customFormat="1" ht="27.6" customHeight="1" x14ac:dyDescent="0.25">
      <c r="A1" s="2" t="s">
        <v>20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4" customFormat="1" ht="24.95" customHeight="1" thickBot="1" x14ac:dyDescent="0.25">
      <c r="A2" s="45"/>
      <c r="B2" s="45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18"/>
      <c r="N2" s="5" t="s">
        <v>12</v>
      </c>
    </row>
    <row r="3" spans="1:14" s="7" customFormat="1" ht="24.95" customHeight="1" thickTop="1" x14ac:dyDescent="0.15">
      <c r="A3" s="11"/>
      <c r="B3" s="11"/>
      <c r="C3" s="50" t="s">
        <v>13</v>
      </c>
      <c r="D3" s="12" t="s">
        <v>1</v>
      </c>
      <c r="E3" s="13"/>
      <c r="F3" s="13"/>
      <c r="G3" s="13"/>
      <c r="H3" s="13"/>
      <c r="I3" s="13"/>
      <c r="J3" s="19"/>
      <c r="K3" s="53" t="s">
        <v>2</v>
      </c>
      <c r="L3" s="54"/>
      <c r="M3" s="54"/>
      <c r="N3" s="54"/>
    </row>
    <row r="4" spans="1:14" s="7" customFormat="1" ht="24.95" customHeight="1" x14ac:dyDescent="0.15">
      <c r="C4" s="51"/>
      <c r="D4" s="57" t="s">
        <v>0</v>
      </c>
      <c r="E4" s="12" t="s">
        <v>3</v>
      </c>
      <c r="F4" s="13"/>
      <c r="G4" s="13"/>
      <c r="H4" s="12" t="s">
        <v>18</v>
      </c>
      <c r="I4" s="13"/>
      <c r="J4" s="13"/>
      <c r="K4" s="55"/>
      <c r="L4" s="56"/>
      <c r="M4" s="56"/>
      <c r="N4" s="56"/>
    </row>
    <row r="5" spans="1:14" s="7" customFormat="1" ht="24.95" customHeight="1" x14ac:dyDescent="0.15">
      <c r="A5" s="6"/>
      <c r="B5" s="6"/>
      <c r="C5" s="52"/>
      <c r="D5" s="58"/>
      <c r="E5" s="20" t="s">
        <v>4</v>
      </c>
      <c r="F5" s="20" t="s">
        <v>5</v>
      </c>
      <c r="G5" s="20" t="s">
        <v>6</v>
      </c>
      <c r="H5" s="20" t="s">
        <v>4</v>
      </c>
      <c r="I5" s="20" t="s">
        <v>5</v>
      </c>
      <c r="J5" s="20" t="s">
        <v>6</v>
      </c>
      <c r="K5" s="21" t="s">
        <v>0</v>
      </c>
      <c r="L5" s="20" t="s">
        <v>4</v>
      </c>
      <c r="M5" s="20" t="s">
        <v>5</v>
      </c>
      <c r="N5" s="20" t="s">
        <v>6</v>
      </c>
    </row>
    <row r="6" spans="1:14" ht="24.95" customHeight="1" x14ac:dyDescent="0.2">
      <c r="A6" s="60" t="s">
        <v>22</v>
      </c>
      <c r="B6" s="61"/>
      <c r="C6" s="27">
        <v>679668</v>
      </c>
      <c r="D6" s="28">
        <v>380338</v>
      </c>
      <c r="E6" s="28">
        <v>24844</v>
      </c>
      <c r="F6" s="28">
        <v>173382</v>
      </c>
      <c r="G6" s="28">
        <v>50466</v>
      </c>
      <c r="H6" s="28">
        <v>95279</v>
      </c>
      <c r="I6" s="28">
        <v>33672</v>
      </c>
      <c r="J6" s="28">
        <v>2694</v>
      </c>
      <c r="K6" s="28">
        <v>299330</v>
      </c>
      <c r="L6" s="28">
        <v>107701</v>
      </c>
      <c r="M6" s="28">
        <v>143702</v>
      </c>
      <c r="N6" s="28">
        <v>47928</v>
      </c>
    </row>
    <row r="7" spans="1:14" s="33" customFormat="1" ht="24.95" customHeight="1" x14ac:dyDescent="0.2">
      <c r="A7" s="62" t="s">
        <v>23</v>
      </c>
      <c r="B7" s="63"/>
      <c r="C7" s="34">
        <v>617772</v>
      </c>
      <c r="D7" s="35">
        <v>337491</v>
      </c>
      <c r="E7" s="35">
        <v>22383</v>
      </c>
      <c r="F7" s="35">
        <v>147722</v>
      </c>
      <c r="G7" s="35">
        <v>43993</v>
      </c>
      <c r="H7" s="35">
        <v>91961</v>
      </c>
      <c r="I7" s="35">
        <v>27308</v>
      </c>
      <c r="J7" s="35">
        <v>4123</v>
      </c>
      <c r="K7" s="35">
        <v>280281</v>
      </c>
      <c r="L7" s="35">
        <v>94942</v>
      </c>
      <c r="M7" s="35">
        <v>154909</v>
      </c>
      <c r="N7" s="35">
        <v>30430</v>
      </c>
    </row>
    <row r="8" spans="1:14" ht="9" customHeight="1" x14ac:dyDescent="0.2">
      <c r="A8" s="32"/>
      <c r="B8" s="30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26.25" customHeight="1" x14ac:dyDescent="0.2">
      <c r="A9" s="59" t="s">
        <v>7</v>
      </c>
      <c r="B9" s="47"/>
      <c r="C9" s="38">
        <f>SUM(C10:C13)</f>
        <v>389871</v>
      </c>
      <c r="D9" s="39">
        <v>258477</v>
      </c>
      <c r="E9" s="40">
        <f>SUM(E10:E13)</f>
        <v>19974</v>
      </c>
      <c r="F9" s="39">
        <v>128868</v>
      </c>
      <c r="G9" s="40">
        <f>SUM(G10:G13)</f>
        <v>1798</v>
      </c>
      <c r="H9" s="40">
        <f>SUM(H10:H13)</f>
        <v>85913</v>
      </c>
      <c r="I9" s="39">
        <v>21641</v>
      </c>
      <c r="J9" s="40">
        <f>SUM(J10:J13)</f>
        <v>282</v>
      </c>
      <c r="K9" s="40">
        <f>SUM(K10:K13)</f>
        <v>131394</v>
      </c>
      <c r="L9" s="40">
        <f>SUM(L10:L13)</f>
        <v>75007</v>
      </c>
      <c r="M9" s="39">
        <v>54324</v>
      </c>
      <c r="N9" s="39">
        <v>2063</v>
      </c>
    </row>
    <row r="10" spans="1:14" ht="26.25" customHeight="1" x14ac:dyDescent="0.2">
      <c r="A10" s="8"/>
      <c r="B10" s="31" t="s">
        <v>17</v>
      </c>
      <c r="C10" s="41">
        <v>63651</v>
      </c>
      <c r="D10" s="39">
        <v>56129</v>
      </c>
      <c r="E10" s="42">
        <v>5629</v>
      </c>
      <c r="F10" s="42">
        <v>22212</v>
      </c>
      <c r="G10" s="42">
        <v>0</v>
      </c>
      <c r="H10" s="42">
        <v>17864</v>
      </c>
      <c r="I10" s="42">
        <v>10424</v>
      </c>
      <c r="J10" s="42">
        <v>0</v>
      </c>
      <c r="K10" s="39">
        <v>7522</v>
      </c>
      <c r="L10" s="42">
        <v>5176</v>
      </c>
      <c r="M10" s="42">
        <v>2336</v>
      </c>
      <c r="N10" s="42">
        <v>10</v>
      </c>
    </row>
    <row r="11" spans="1:14" s="23" customFormat="1" ht="29.25" customHeight="1" x14ac:dyDescent="0.2">
      <c r="A11" s="25"/>
      <c r="B11" s="22" t="s">
        <v>19</v>
      </c>
      <c r="C11" s="41">
        <v>151475</v>
      </c>
      <c r="D11" s="39">
        <f>SUM(E11:J11)</f>
        <v>80551</v>
      </c>
      <c r="E11" s="42">
        <v>11001</v>
      </c>
      <c r="F11" s="42">
        <v>2369</v>
      </c>
      <c r="G11" s="42">
        <v>1252</v>
      </c>
      <c r="H11" s="42">
        <v>64677</v>
      </c>
      <c r="I11" s="42">
        <v>982</v>
      </c>
      <c r="J11" s="42">
        <v>270</v>
      </c>
      <c r="K11" s="39">
        <v>70923</v>
      </c>
      <c r="L11" s="39">
        <v>67803</v>
      </c>
      <c r="M11" s="39">
        <v>1481</v>
      </c>
      <c r="N11" s="39">
        <v>1640</v>
      </c>
    </row>
    <row r="12" spans="1:14" ht="26.45" customHeight="1" x14ac:dyDescent="0.2">
      <c r="A12" s="8"/>
      <c r="B12" s="29" t="s">
        <v>8</v>
      </c>
      <c r="C12" s="41">
        <v>162998</v>
      </c>
      <c r="D12" s="39">
        <v>111180</v>
      </c>
      <c r="E12" s="42">
        <v>3344</v>
      </c>
      <c r="F12" s="42">
        <v>93769</v>
      </c>
      <c r="G12" s="42">
        <v>546</v>
      </c>
      <c r="H12" s="42">
        <v>3353</v>
      </c>
      <c r="I12" s="42">
        <v>10155</v>
      </c>
      <c r="J12" s="42">
        <v>12</v>
      </c>
      <c r="K12" s="39">
        <v>51818</v>
      </c>
      <c r="L12" s="39">
        <v>1916</v>
      </c>
      <c r="M12" s="39">
        <v>49487</v>
      </c>
      <c r="N12" s="39">
        <v>414</v>
      </c>
    </row>
    <row r="13" spans="1:14" ht="26.25" customHeight="1" x14ac:dyDescent="0.2">
      <c r="A13" s="26"/>
      <c r="B13" s="29" t="s">
        <v>9</v>
      </c>
      <c r="C13" s="41">
        <v>11747</v>
      </c>
      <c r="D13" s="39">
        <v>10616</v>
      </c>
      <c r="E13" s="42">
        <v>0</v>
      </c>
      <c r="F13" s="42">
        <v>10516</v>
      </c>
      <c r="G13" s="42">
        <v>0</v>
      </c>
      <c r="H13" s="42">
        <v>19</v>
      </c>
      <c r="I13" s="42">
        <v>81</v>
      </c>
      <c r="J13" s="42">
        <v>0</v>
      </c>
      <c r="K13" s="39">
        <v>1131</v>
      </c>
      <c r="L13" s="39">
        <v>112</v>
      </c>
      <c r="M13" s="39">
        <v>1019</v>
      </c>
      <c r="N13" s="39">
        <v>0</v>
      </c>
    </row>
    <row r="14" spans="1:14" ht="26.25" customHeight="1" x14ac:dyDescent="0.2">
      <c r="A14" s="46" t="s">
        <v>10</v>
      </c>
      <c r="B14" s="47"/>
      <c r="C14" s="41">
        <v>85633</v>
      </c>
      <c r="D14" s="39">
        <v>15068</v>
      </c>
      <c r="E14" s="42">
        <v>897</v>
      </c>
      <c r="F14" s="42">
        <v>5536</v>
      </c>
      <c r="G14" s="42">
        <v>1759</v>
      </c>
      <c r="H14" s="42">
        <v>5285</v>
      </c>
      <c r="I14" s="42">
        <v>625</v>
      </c>
      <c r="J14" s="42">
        <v>967</v>
      </c>
      <c r="K14" s="39">
        <v>70565</v>
      </c>
      <c r="L14" s="39">
        <v>10896</v>
      </c>
      <c r="M14" s="39">
        <v>53779</v>
      </c>
      <c r="N14" s="39">
        <v>5889</v>
      </c>
    </row>
    <row r="15" spans="1:14" ht="26.25" customHeight="1" x14ac:dyDescent="0.2">
      <c r="A15" s="48" t="s">
        <v>11</v>
      </c>
      <c r="B15" s="49"/>
      <c r="C15" s="41">
        <v>142269</v>
      </c>
      <c r="D15" s="43">
        <v>63946</v>
      </c>
      <c r="E15" s="44">
        <v>1510</v>
      </c>
      <c r="F15" s="42">
        <v>13318</v>
      </c>
      <c r="G15" s="42">
        <v>40437</v>
      </c>
      <c r="H15" s="42">
        <v>763</v>
      </c>
      <c r="I15" s="44">
        <v>5042</v>
      </c>
      <c r="J15" s="42">
        <v>2874</v>
      </c>
      <c r="K15" s="39">
        <v>78323</v>
      </c>
      <c r="L15" s="43">
        <v>9039</v>
      </c>
      <c r="M15" s="43">
        <v>46806</v>
      </c>
      <c r="N15" s="43">
        <v>22477</v>
      </c>
    </row>
    <row r="16" spans="1:14" ht="18" customHeight="1" x14ac:dyDescent="0.2">
      <c r="A16" s="10" t="s">
        <v>15</v>
      </c>
      <c r="C16" s="14"/>
      <c r="F16" s="14"/>
      <c r="G16" s="14"/>
      <c r="H16" s="14"/>
      <c r="J16" s="15"/>
      <c r="K16" s="14"/>
      <c r="N16" s="24" t="s">
        <v>16</v>
      </c>
    </row>
    <row r="17" spans="1:1" ht="18" customHeight="1" x14ac:dyDescent="0.2">
      <c r="A17" s="10" t="s">
        <v>14</v>
      </c>
    </row>
  </sheetData>
  <mergeCells count="8">
    <mergeCell ref="A14:B14"/>
    <mergeCell ref="A15:B15"/>
    <mergeCell ref="C3:C5"/>
    <mergeCell ref="K3:N4"/>
    <mergeCell ref="D4:D5"/>
    <mergeCell ref="A9:B9"/>
    <mergeCell ref="A6:B6"/>
    <mergeCell ref="A7:B7"/>
  </mergeCells>
  <phoneticPr fontId="4"/>
  <printOptions verticalCentered="1"/>
  <pageMargins left="0.78740157480314965" right="0.78740157480314965" top="0.78740157480314965" bottom="0.59055118110236227" header="0.39370078740157483" footer="0.31496062992125984"/>
  <pageSetup paperSize="9" scale="87" pageOrder="overThenDown" orientation="landscape" r:id="rId1"/>
  <headerFooter scaleWithDoc="0" alignWithMargins="0">
    <oddHeader>&amp;L&amp;"ＭＳ ゴシック,標準"建設・住宅&amp;R&amp;"ＭＳ ゴシック,標準"建設・住宅</oddHeader>
  </headerFooter>
  <ignoredErrors>
    <ignoredError sqref="C9:L9 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89業種別完成工事高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2020-04-27T23:31:50Z</dcterms:created>
  <dcterms:modified xsi:type="dcterms:W3CDTF">2021-04-05T08:27:51Z</dcterms:modified>
</cp:coreProperties>
</file>