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155" yWindow="-90" windowWidth="17940" windowHeight="12960" tabRatio="842"/>
  </bookViews>
  <sheets>
    <sheet name="21世帯の種類別世帯数及び世帯人員･･･－市町－" sheetId="19" r:id="rId1"/>
  </sheets>
  <calcPr calcId="162913"/>
</workbook>
</file>

<file path=xl/calcChain.xml><?xml version="1.0" encoding="utf-8"?>
<calcChain xmlns="http://schemas.openxmlformats.org/spreadsheetml/2006/main">
  <c r="D36" i="19" l="1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6" i="19"/>
</calcChain>
</file>

<file path=xl/sharedStrings.xml><?xml version="1.0" encoding="utf-8"?>
<sst xmlns="http://schemas.openxmlformats.org/spreadsheetml/2006/main" count="109" uniqueCount="89">
  <si>
    <t>計</t>
  </si>
  <si>
    <t>津</t>
  </si>
  <si>
    <t>-</t>
  </si>
  <si>
    <t>四日市市</t>
  </si>
  <si>
    <t>木曽岬町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</si>
  <si>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</si>
  <si>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</si>
  <si>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</si>
  <si>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</si>
  <si>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</si>
  <si>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</si>
  <si>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</si>
  <si>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</si>
  <si>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</si>
  <si>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</si>
  <si>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木</t>
  </si>
  <si>
    <t>東</t>
  </si>
  <si>
    <t>菰</t>
  </si>
  <si>
    <t>朝</t>
  </si>
  <si>
    <t>川</t>
  </si>
  <si>
    <t>総        数</t>
  </si>
  <si>
    <t>世</t>
    <rPh sb="0" eb="1">
      <t>セ</t>
    </rPh>
    <phoneticPr fontId="12"/>
  </si>
  <si>
    <t>帯</t>
    <rPh sb="0" eb="1">
      <t>オビ</t>
    </rPh>
    <phoneticPr fontId="12"/>
  </si>
  <si>
    <t xml:space="preserve"> 施 設 等 の 世 帯</t>
  </si>
  <si>
    <t>世 帯 数</t>
  </si>
  <si>
    <t>世帯人員</t>
  </si>
  <si>
    <t>数</t>
    <rPh sb="0" eb="1">
      <t>スウ</t>
    </rPh>
    <phoneticPr fontId="12"/>
  </si>
  <si>
    <t>〃 3 人</t>
  </si>
  <si>
    <t>〃 4 人</t>
  </si>
  <si>
    <t>〃 5 人</t>
  </si>
  <si>
    <t>〃 7 人</t>
  </si>
  <si>
    <t>〃 8 人</t>
  </si>
  <si>
    <t>〃 9 人</t>
  </si>
  <si>
    <t>世帯人員1人</t>
    <rPh sb="0" eb="2">
      <t>セタイ</t>
    </rPh>
    <rPh sb="2" eb="4">
      <t>ジンイン</t>
    </rPh>
    <phoneticPr fontId="12"/>
  </si>
  <si>
    <t>〃 6 人</t>
    <phoneticPr fontId="12"/>
  </si>
  <si>
    <t>〃10人以上</t>
    <phoneticPr fontId="12"/>
  </si>
  <si>
    <t>２１. 世 帯 の 種 類（２区分）別 世 帯 数 及 び 世 帯 人 員　　</t>
    <phoneticPr fontId="12"/>
  </si>
  <si>
    <t>一</t>
    <rPh sb="0" eb="1">
      <t>イチ</t>
    </rPh>
    <phoneticPr fontId="12"/>
  </si>
  <si>
    <t>般</t>
    <rPh sb="0" eb="1">
      <t>イッパン</t>
    </rPh>
    <phoneticPr fontId="12"/>
  </si>
  <si>
    <t>総数</t>
    <phoneticPr fontId="2"/>
  </si>
  <si>
    <t>総</t>
    <phoneticPr fontId="8"/>
  </si>
  <si>
    <t>世 帯 数</t>
    <phoneticPr fontId="12"/>
  </si>
  <si>
    <t>１ 世 帯
当り人員</t>
    <phoneticPr fontId="12"/>
  </si>
  <si>
    <t>資料 総務省統計局「国勢調査報告」</t>
    <rPh sb="5" eb="6">
      <t>ショウ</t>
    </rPh>
    <phoneticPr fontId="2"/>
  </si>
  <si>
    <t>（再掲）</t>
    <phoneticPr fontId="12"/>
  </si>
  <si>
    <t>志</t>
    <rPh sb="0" eb="1">
      <t>シ</t>
    </rPh>
    <phoneticPr fontId="4"/>
  </si>
  <si>
    <t>伊</t>
    <rPh sb="0" eb="1">
      <t>イ</t>
    </rPh>
    <phoneticPr fontId="4"/>
  </si>
  <si>
    <t>注 総数の世帯数、世帯人員には世帯の種類｢不詳｣を含む｡</t>
    <rPh sb="9" eb="11">
      <t>セタイ</t>
    </rPh>
    <rPh sb="11" eb="13">
      <t>ジンイン</t>
    </rPh>
    <phoneticPr fontId="2"/>
  </si>
  <si>
    <t>〃 2 人</t>
    <phoneticPr fontId="12"/>
  </si>
  <si>
    <t>い</t>
    <phoneticPr fontId="2"/>
  </si>
  <si>
    <t>南</t>
    <rPh sb="0" eb="1">
      <t>ミナミ</t>
    </rPh>
    <phoneticPr fontId="2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</si>
  <si>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</si>
  <si>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</si>
  <si>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</si>
  <si>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</si>
  <si>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</si>
  <si>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</si>
  <si>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</si>
  <si>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</si>
  <si>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</si>
  <si>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</si>
  <si>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</si>
  <si>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</si>
  <si>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</si>
  <si>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</si>
  <si>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</si>
  <si>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</si>
  <si>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</si>
  <si>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</si>
  <si>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</si>
  <si>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</si>
  <si>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</si>
  <si>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</si>
  <si>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</si>
  <si>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</si>
  <si>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</si>
  <si>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</si>
  <si>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</si>
  <si>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多</t>
    <rPh sb="0" eb="1">
      <t>タ</t>
    </rPh>
    <phoneticPr fontId="2"/>
  </si>
  <si>
    <t>明</t>
    <rPh sb="0" eb="1">
      <t>メイ</t>
    </rPh>
    <phoneticPr fontId="2"/>
  </si>
  <si>
    <t>大</t>
    <rPh sb="0" eb="1">
      <t>オオ</t>
    </rPh>
    <phoneticPr fontId="2"/>
  </si>
  <si>
    <t>玉</t>
    <rPh sb="0" eb="1">
      <t>タマ</t>
    </rPh>
    <phoneticPr fontId="2"/>
  </si>
  <si>
    <t>度</t>
    <rPh sb="0" eb="1">
      <t>ド</t>
    </rPh>
    <phoneticPr fontId="2"/>
  </si>
  <si>
    <t>紀</t>
    <rPh sb="0" eb="1">
      <t>オサム</t>
    </rPh>
    <phoneticPr fontId="2"/>
  </si>
  <si>
    <t>御</t>
    <rPh sb="0" eb="1">
      <t>オ</t>
    </rPh>
    <phoneticPr fontId="2"/>
  </si>
  <si>
    <t xml:space="preserve">　　並 び に 世 帯 人 員（１０区分）別 一 般 世 帯 数 　-市町-   </t>
    <phoneticPr fontId="12"/>
  </si>
  <si>
    <t>一般世帯のうち間借り・下宿等の単身者</t>
    <rPh sb="0" eb="2">
      <t>イッパン</t>
    </rPh>
    <rPh sb="2" eb="4">
      <t>セタイ</t>
    </rPh>
    <rPh sb="7" eb="9">
      <t>マガ</t>
    </rPh>
    <rPh sb="11" eb="13">
      <t>ゲシュク</t>
    </rPh>
    <rPh sb="13" eb="14">
      <t>ナド</t>
    </rPh>
    <rPh sb="15" eb="18">
      <t>タンシンシャ</t>
    </rPh>
    <phoneticPr fontId="12"/>
  </si>
  <si>
    <t xml:space="preserve"> 一般世帯のうち 会社等の独身寮の単身者</t>
    <rPh sb="1" eb="3">
      <t>イッパン</t>
    </rPh>
    <rPh sb="3" eb="5">
      <t>セタイ</t>
    </rPh>
    <rPh sb="9" eb="11">
      <t>カイシャ</t>
    </rPh>
    <rPh sb="11" eb="12">
      <t>ナド</t>
    </rPh>
    <rPh sb="13" eb="15">
      <t>ドクシン</t>
    </rPh>
    <rPh sb="15" eb="16">
      <t>リョウ</t>
    </rPh>
    <rPh sb="17" eb="19">
      <t>タンシン</t>
    </rPh>
    <rPh sb="19" eb="20">
      <t>シャ</t>
    </rPh>
    <phoneticPr fontId="12"/>
  </si>
  <si>
    <t>平成27.10.1現在</t>
    <rPh sb="0" eb="2">
      <t>ヘイセイ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</si>
</sst>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.00;[Red]#,##0.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3" xfId="0" applyNumberFormat="1" applyFont="1" applyFill="1" applyBorder="1" applyAlignment="1" applyProtection="1">
      <alignment horizontal="centerContinuous" vertical="center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/>
    <xf numFmtId="0" fontId="9" fillId="0" borderId="0" xfId="0" applyNumberFormat="1" applyFont="1" applyFill="1" applyAlignment="1" applyProtection="1">
      <alignment horizontal="right"/>
    </xf>
    <xf numFmtId="0" fontId="9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/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Alignment="1" applyProtection="1">
      <alignment horizontal="right"/>
    </xf>
    <xf numFmtId="0" fontId="11" fillId="0" borderId="0" xfId="0" applyNumberFormat="1" applyFont="1" applyFill="1"/>
    <xf numFmtId="0" fontId="3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distributed" vertical="center"/>
    </xf>
    <xf numFmtId="0" fontId="3" fillId="0" borderId="2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Protection="1">
      <protection locked="0"/>
    </xf>
    <xf numFmtId="177" fontId="3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/>
    <xf numFmtId="177" fontId="3" fillId="0" borderId="0" xfId="0" applyNumberFormat="1" applyFont="1" applyFill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 applyProtection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 wrapText="1" justifyLastLine="1"/>
    </xf>
    <xf numFmtId="0" fontId="7" fillId="0" borderId="5" xfId="0" applyNumberFormat="1" applyFont="1" applyFill="1" applyBorder="1" applyAlignment="1" applyProtection="1">
      <alignment horizontal="center" vertical="center" wrapText="1" justifyLastLine="1"/>
    </xf>
    <xf numFmtId="0" fontId="3" fillId="0" borderId="7" xfId="0" applyNumberFormat="1" applyFont="1" applyFill="1" applyBorder="1" applyAlignment="1" applyProtection="1">
      <alignment horizontal="center" vertical="center" justifyLastLine="1"/>
    </xf>
    <xf numFmtId="0" fontId="3" fillId="0" borderId="5" xfId="0" applyNumberFormat="1" applyFont="1" applyFill="1" applyBorder="1" applyAlignment="1" applyProtection="1">
      <alignment horizontal="center" vertical="center" justifyLastLine="1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37"/>
  <sheetViews>
    <sheetView showGridLines="0" tabSelected="1" zoomScale="70" zoomScaleNormal="70" zoomScaleSheetLayoutView="50" workbookViewId="0">
      <pane xSplit="1" ySplit="5" topLeftCell="B6" activePane="bottomRight" state="frozen"/>
      <selection activeCell="A28" sqref="A1:XFD1048576"/>
      <selection pane="topRight" activeCell="A28" sqref="A1:XFD1048576"/>
      <selection pane="bottomLeft" activeCell="A28" sqref="A1:XFD1048576"/>
      <selection pane="bottomRight"/>
    </sheetView>
  </sheetViews>
  <sheetFormatPr defaultColWidth="10.875" defaultRowHeight="17.25" x14ac:dyDescent="0.2"/>
  <cols>
    <col min="1" max="1" width="21.75" style="29" customWidth="1"/>
    <col min="2" max="20" width="14.625" style="2" customWidth="1"/>
    <col min="21" max="21" width="5.375" style="26" hidden="1" customWidth="1"/>
    <col min="22" max="16384" width="10.875" style="2"/>
  </cols>
  <sheetData>
    <row r="1" spans="1:21" s="5" customFormat="1" ht="38.1" customHeight="1" x14ac:dyDescent="0.25">
      <c r="A1" s="4"/>
      <c r="J1" s="6" t="s">
        <v>36</v>
      </c>
      <c r="K1" s="7" t="s">
        <v>85</v>
      </c>
      <c r="T1" s="8"/>
    </row>
    <row r="2" spans="1:21" s="12" customFormat="1" ht="38.1" customHeight="1" thickBo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45"/>
      <c r="T2" s="30" t="s">
        <v>88</v>
      </c>
      <c r="U2" s="11"/>
    </row>
    <row r="3" spans="1:21" s="21" customFormat="1" ht="38.1" customHeight="1" thickTop="1" x14ac:dyDescent="0.15">
      <c r="A3" s="13"/>
      <c r="B3" s="3" t="s">
        <v>20</v>
      </c>
      <c r="C3" s="14"/>
      <c r="D3" s="15"/>
      <c r="E3" s="16"/>
      <c r="F3" s="17" t="s">
        <v>37</v>
      </c>
      <c r="G3" s="16"/>
      <c r="H3" s="16"/>
      <c r="I3" s="18" t="s">
        <v>38</v>
      </c>
      <c r="J3" s="16"/>
      <c r="K3" s="16"/>
      <c r="L3" s="18" t="s">
        <v>21</v>
      </c>
      <c r="M3" s="16"/>
      <c r="N3" s="16"/>
      <c r="O3" s="16" t="s">
        <v>22</v>
      </c>
      <c r="P3" s="16"/>
      <c r="Q3" s="3" t="s">
        <v>23</v>
      </c>
      <c r="R3" s="14"/>
      <c r="S3" s="19" t="s">
        <v>44</v>
      </c>
      <c r="T3" s="19" t="s">
        <v>44</v>
      </c>
      <c r="U3" s="20"/>
    </row>
    <row r="4" spans="1:21" s="21" customFormat="1" ht="38.1" customHeight="1" x14ac:dyDescent="0.15">
      <c r="B4" s="62" t="s">
        <v>24</v>
      </c>
      <c r="C4" s="62" t="s">
        <v>25</v>
      </c>
      <c r="D4" s="15"/>
      <c r="E4" s="16"/>
      <c r="F4" s="17" t="s">
        <v>21</v>
      </c>
      <c r="G4" s="16"/>
      <c r="H4" s="16"/>
      <c r="I4" s="17" t="s">
        <v>22</v>
      </c>
      <c r="J4" s="16"/>
      <c r="K4" s="16"/>
      <c r="L4" s="18" t="s">
        <v>26</v>
      </c>
      <c r="M4" s="16"/>
      <c r="N4" s="16"/>
      <c r="O4" s="66" t="s">
        <v>25</v>
      </c>
      <c r="P4" s="64" t="s">
        <v>42</v>
      </c>
      <c r="Q4" s="60" t="s">
        <v>41</v>
      </c>
      <c r="R4" s="60" t="s">
        <v>25</v>
      </c>
      <c r="S4" s="58" t="s">
        <v>86</v>
      </c>
      <c r="T4" s="58" t="s">
        <v>87</v>
      </c>
      <c r="U4" s="20"/>
    </row>
    <row r="5" spans="1:21" s="21" customFormat="1" ht="38.1" customHeight="1" x14ac:dyDescent="0.15">
      <c r="A5" s="16"/>
      <c r="B5" s="63"/>
      <c r="C5" s="63"/>
      <c r="D5" s="1" t="s">
        <v>0</v>
      </c>
      <c r="E5" s="22" t="s">
        <v>33</v>
      </c>
      <c r="F5" s="23" t="s">
        <v>48</v>
      </c>
      <c r="G5" s="23" t="s">
        <v>27</v>
      </c>
      <c r="H5" s="23" t="s">
        <v>28</v>
      </c>
      <c r="I5" s="23" t="s">
        <v>29</v>
      </c>
      <c r="J5" s="23" t="s">
        <v>34</v>
      </c>
      <c r="K5" s="24" t="s">
        <v>30</v>
      </c>
      <c r="L5" s="24" t="s">
        <v>31</v>
      </c>
      <c r="M5" s="23" t="s">
        <v>32</v>
      </c>
      <c r="N5" s="23" t="s">
        <v>35</v>
      </c>
      <c r="O5" s="67"/>
      <c r="P5" s="65"/>
      <c r="Q5" s="61"/>
      <c r="R5" s="61"/>
      <c r="S5" s="59"/>
      <c r="T5" s="59"/>
      <c r="U5" s="20"/>
    </row>
    <row r="6" spans="1:21" s="54" customFormat="1" ht="38.1" customHeight="1" x14ac:dyDescent="0.15">
      <c r="A6" s="25" t="s">
        <v>39</v>
      </c>
      <c r="B6" s="52">
        <v>720292</v>
      </c>
      <c r="C6" s="51">
        <v>1815865</v>
      </c>
      <c r="D6" s="51">
        <f>SUM(E6:N6)</f>
        <v>718934</v>
      </c>
      <c r="E6" s="51">
        <v>211502</v>
      </c>
      <c r="F6" s="51">
        <v>210157</v>
      </c>
      <c r="G6" s="51">
        <v>131349</v>
      </c>
      <c r="H6" s="51">
        <v>107306</v>
      </c>
      <c r="I6" s="51">
        <v>38327</v>
      </c>
      <c r="J6" s="51">
        <v>14136</v>
      </c>
      <c r="K6" s="51">
        <v>4495</v>
      </c>
      <c r="L6" s="51">
        <v>1257</v>
      </c>
      <c r="M6" s="51">
        <v>303</v>
      </c>
      <c r="N6" s="51">
        <v>102</v>
      </c>
      <c r="O6" s="51">
        <v>1776866</v>
      </c>
      <c r="P6" s="55">
        <v>2.4700000000000002</v>
      </c>
      <c r="Q6" s="51">
        <v>1358</v>
      </c>
      <c r="R6" s="51">
        <v>38999</v>
      </c>
      <c r="S6" s="51">
        <v>4243</v>
      </c>
      <c r="T6" s="51">
        <v>13764</v>
      </c>
      <c r="U6" s="53" t="s">
        <v>40</v>
      </c>
    </row>
    <row r="7" spans="1:21" s="31" customFormat="1" ht="38.1" customHeight="1" x14ac:dyDescent="0.15">
      <c r="A7" s="34"/>
      <c r="B7" s="44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6"/>
      <c r="Q7" s="43"/>
      <c r="R7" s="43"/>
      <c r="S7" s="43"/>
      <c r="T7" s="42"/>
      <c r="U7" s="32"/>
    </row>
    <row r="8" spans="1:21" s="31" customFormat="1" ht="38.1" customHeight="1" x14ac:dyDescent="0.15">
      <c r="A8" s="34" t="s">
        <v>51</v>
      </c>
      <c r="B8" s="44">
        <v>114679</v>
      </c>
      <c r="C8" s="43">
        <v>279886</v>
      </c>
      <c r="D8" s="36">
        <f t="shared" ref="D8:D21" si="0">SUM(E8:N8)</f>
        <v>114435</v>
      </c>
      <c r="E8" s="42">
        <v>36289</v>
      </c>
      <c r="F8" s="42">
        <v>33675</v>
      </c>
      <c r="G8" s="42">
        <v>20511</v>
      </c>
      <c r="H8" s="42">
        <v>16376</v>
      </c>
      <c r="I8" s="42">
        <v>5228</v>
      </c>
      <c r="J8" s="42">
        <v>1694</v>
      </c>
      <c r="K8" s="42">
        <v>487</v>
      </c>
      <c r="L8" s="42">
        <v>149</v>
      </c>
      <c r="M8" s="42">
        <v>21</v>
      </c>
      <c r="N8" s="42">
        <v>5</v>
      </c>
      <c r="O8" s="43">
        <v>271821</v>
      </c>
      <c r="P8" s="48">
        <v>2.38</v>
      </c>
      <c r="Q8" s="42">
        <v>244</v>
      </c>
      <c r="R8" s="42">
        <v>8065</v>
      </c>
      <c r="S8" s="42">
        <v>809</v>
      </c>
      <c r="T8" s="42">
        <v>1884</v>
      </c>
      <c r="U8" s="37" t="s">
        <v>1</v>
      </c>
    </row>
    <row r="9" spans="1:21" s="31" customFormat="1" ht="38.1" customHeight="1" x14ac:dyDescent="0.15">
      <c r="A9" s="34" t="s">
        <v>3</v>
      </c>
      <c r="B9" s="44">
        <v>128309</v>
      </c>
      <c r="C9" s="43">
        <v>311031</v>
      </c>
      <c r="D9" s="36">
        <f t="shared" si="0"/>
        <v>128109</v>
      </c>
      <c r="E9" s="42">
        <v>42061</v>
      </c>
      <c r="F9" s="42">
        <v>35111</v>
      </c>
      <c r="G9" s="42">
        <v>22735</v>
      </c>
      <c r="H9" s="42">
        <v>19039</v>
      </c>
      <c r="I9" s="42">
        <v>6292</v>
      </c>
      <c r="J9" s="42">
        <v>2106</v>
      </c>
      <c r="K9" s="42">
        <v>582</v>
      </c>
      <c r="L9" s="42">
        <v>135</v>
      </c>
      <c r="M9" s="42">
        <v>38</v>
      </c>
      <c r="N9" s="42">
        <v>10</v>
      </c>
      <c r="O9" s="43">
        <v>306340</v>
      </c>
      <c r="P9" s="48">
        <v>2.39</v>
      </c>
      <c r="Q9" s="42">
        <v>200</v>
      </c>
      <c r="R9" s="42">
        <v>4691</v>
      </c>
      <c r="S9" s="42">
        <v>586</v>
      </c>
      <c r="T9" s="42">
        <v>2812</v>
      </c>
      <c r="U9" s="37" t="s">
        <v>5</v>
      </c>
    </row>
    <row r="10" spans="1:21" s="31" customFormat="1" ht="38.1" customHeight="1" x14ac:dyDescent="0.15">
      <c r="A10" s="34" t="s">
        <v>52</v>
      </c>
      <c r="B10" s="44">
        <v>50938</v>
      </c>
      <c r="C10" s="43">
        <v>127817</v>
      </c>
      <c r="D10" s="36">
        <f t="shared" si="0"/>
        <v>50834</v>
      </c>
      <c r="E10" s="42">
        <v>14586</v>
      </c>
      <c r="F10" s="42">
        <v>15411</v>
      </c>
      <c r="G10" s="42">
        <v>9570</v>
      </c>
      <c r="H10" s="42">
        <v>7305</v>
      </c>
      <c r="I10" s="42">
        <v>2628</v>
      </c>
      <c r="J10" s="42">
        <v>908</v>
      </c>
      <c r="K10" s="42">
        <v>322</v>
      </c>
      <c r="L10" s="42">
        <v>81</v>
      </c>
      <c r="M10" s="42">
        <v>19</v>
      </c>
      <c r="N10" s="42">
        <v>4</v>
      </c>
      <c r="O10" s="43">
        <v>125041</v>
      </c>
      <c r="P10" s="48">
        <v>2.46</v>
      </c>
      <c r="Q10" s="42">
        <v>104</v>
      </c>
      <c r="R10" s="42">
        <v>2776</v>
      </c>
      <c r="S10" s="42">
        <v>269</v>
      </c>
      <c r="T10" s="42">
        <v>412</v>
      </c>
      <c r="U10" s="37" t="s">
        <v>6</v>
      </c>
    </row>
    <row r="11" spans="1:21" s="31" customFormat="1" ht="38.1" customHeight="1" x14ac:dyDescent="0.15">
      <c r="A11" s="34" t="s">
        <v>53</v>
      </c>
      <c r="B11" s="44">
        <v>63948</v>
      </c>
      <c r="C11" s="43">
        <v>163863</v>
      </c>
      <c r="D11" s="36">
        <f t="shared" si="0"/>
        <v>63846</v>
      </c>
      <c r="E11" s="42">
        <v>17762</v>
      </c>
      <c r="F11" s="42">
        <v>18936</v>
      </c>
      <c r="G11" s="42">
        <v>12085</v>
      </c>
      <c r="H11" s="42">
        <v>9725</v>
      </c>
      <c r="I11" s="42">
        <v>3429</v>
      </c>
      <c r="J11" s="42">
        <v>1310</v>
      </c>
      <c r="K11" s="42">
        <v>433</v>
      </c>
      <c r="L11" s="42">
        <v>127</v>
      </c>
      <c r="M11" s="42">
        <v>21</v>
      </c>
      <c r="N11" s="42">
        <v>18</v>
      </c>
      <c r="O11" s="43">
        <v>160214</v>
      </c>
      <c r="P11" s="48">
        <v>2.5099999999999998</v>
      </c>
      <c r="Q11" s="42">
        <v>102</v>
      </c>
      <c r="R11" s="42">
        <v>3649</v>
      </c>
      <c r="S11" s="42">
        <v>420</v>
      </c>
      <c r="T11" s="42">
        <v>400</v>
      </c>
      <c r="U11" s="37" t="s">
        <v>7</v>
      </c>
    </row>
    <row r="12" spans="1:21" s="31" customFormat="1" ht="38.1" customHeight="1" x14ac:dyDescent="0.15">
      <c r="A12" s="34" t="s">
        <v>54</v>
      </c>
      <c r="B12" s="44">
        <v>53741</v>
      </c>
      <c r="C12" s="43">
        <v>140303</v>
      </c>
      <c r="D12" s="36">
        <f t="shared" si="0"/>
        <v>53661</v>
      </c>
      <c r="E12" s="42">
        <v>14272</v>
      </c>
      <c r="F12" s="42">
        <v>15017</v>
      </c>
      <c r="G12" s="42">
        <v>10426</v>
      </c>
      <c r="H12" s="42">
        <v>9255</v>
      </c>
      <c r="I12" s="42">
        <v>3144</v>
      </c>
      <c r="J12" s="42">
        <v>1100</v>
      </c>
      <c r="K12" s="42">
        <v>338</v>
      </c>
      <c r="L12" s="42">
        <v>84</v>
      </c>
      <c r="M12" s="42">
        <v>19</v>
      </c>
      <c r="N12" s="42">
        <v>6</v>
      </c>
      <c r="O12" s="43">
        <v>138197</v>
      </c>
      <c r="P12" s="48">
        <v>2.58</v>
      </c>
      <c r="Q12" s="42">
        <v>80</v>
      </c>
      <c r="R12" s="42">
        <v>2106</v>
      </c>
      <c r="S12" s="42">
        <v>373</v>
      </c>
      <c r="T12" s="42">
        <v>1211</v>
      </c>
      <c r="U12" s="37" t="s">
        <v>8</v>
      </c>
    </row>
    <row r="13" spans="1:21" s="31" customFormat="1" ht="38.1" customHeight="1" x14ac:dyDescent="0.15">
      <c r="A13" s="34" t="s">
        <v>55</v>
      </c>
      <c r="B13" s="44">
        <v>77725</v>
      </c>
      <c r="C13" s="43">
        <v>196403</v>
      </c>
      <c r="D13" s="36">
        <f t="shared" si="0"/>
        <v>77629</v>
      </c>
      <c r="E13" s="42">
        <v>23088</v>
      </c>
      <c r="F13" s="42">
        <v>21417</v>
      </c>
      <c r="G13" s="42">
        <v>14365</v>
      </c>
      <c r="H13" s="42">
        <v>12375</v>
      </c>
      <c r="I13" s="42">
        <v>4332</v>
      </c>
      <c r="J13" s="42">
        <v>1456</v>
      </c>
      <c r="K13" s="42">
        <v>443</v>
      </c>
      <c r="L13" s="42">
        <v>105</v>
      </c>
      <c r="M13" s="42">
        <v>31</v>
      </c>
      <c r="N13" s="42">
        <v>17</v>
      </c>
      <c r="O13" s="43">
        <v>193311</v>
      </c>
      <c r="P13" s="48">
        <v>2.4900000000000002</v>
      </c>
      <c r="Q13" s="42">
        <v>96</v>
      </c>
      <c r="R13" s="42">
        <v>3092</v>
      </c>
      <c r="S13" s="42">
        <v>413</v>
      </c>
      <c r="T13" s="42">
        <v>1225</v>
      </c>
      <c r="U13" s="37" t="s">
        <v>9</v>
      </c>
    </row>
    <row r="14" spans="1:21" s="31" customFormat="1" ht="38.1" customHeight="1" x14ac:dyDescent="0.15">
      <c r="A14" s="34" t="s">
        <v>56</v>
      </c>
      <c r="B14" s="44">
        <v>30595</v>
      </c>
      <c r="C14" s="43">
        <v>78795</v>
      </c>
      <c r="D14" s="36">
        <f t="shared" si="0"/>
        <v>30540</v>
      </c>
      <c r="E14" s="42">
        <v>7051</v>
      </c>
      <c r="F14" s="42">
        <v>10431</v>
      </c>
      <c r="G14" s="42">
        <v>6013</v>
      </c>
      <c r="H14" s="42">
        <v>4727</v>
      </c>
      <c r="I14" s="42">
        <v>1650</v>
      </c>
      <c r="J14" s="42">
        <v>483</v>
      </c>
      <c r="K14" s="42">
        <v>134</v>
      </c>
      <c r="L14" s="42">
        <v>41</v>
      </c>
      <c r="M14" s="42">
        <v>7</v>
      </c>
      <c r="N14" s="42">
        <v>3</v>
      </c>
      <c r="O14" s="43">
        <v>77368</v>
      </c>
      <c r="P14" s="48">
        <v>2.5299999999999998</v>
      </c>
      <c r="Q14" s="42">
        <v>55</v>
      </c>
      <c r="R14" s="42">
        <v>1427</v>
      </c>
      <c r="S14" s="42">
        <v>280</v>
      </c>
      <c r="T14" s="42">
        <v>182</v>
      </c>
      <c r="U14" s="37" t="s">
        <v>10</v>
      </c>
    </row>
    <row r="15" spans="1:21" s="31" customFormat="1" ht="38.1" customHeight="1" x14ac:dyDescent="0.15">
      <c r="A15" s="34" t="s">
        <v>57</v>
      </c>
      <c r="B15" s="44">
        <v>8660</v>
      </c>
      <c r="C15" s="43">
        <v>18009</v>
      </c>
      <c r="D15" s="36">
        <f t="shared" si="0"/>
        <v>8641</v>
      </c>
      <c r="E15" s="42">
        <v>3166</v>
      </c>
      <c r="F15" s="42">
        <v>3302</v>
      </c>
      <c r="G15" s="42">
        <v>1260</v>
      </c>
      <c r="H15" s="42">
        <v>655</v>
      </c>
      <c r="I15" s="42">
        <v>197</v>
      </c>
      <c r="J15" s="42">
        <v>45</v>
      </c>
      <c r="K15" s="42">
        <v>8</v>
      </c>
      <c r="L15" s="42">
        <v>8</v>
      </c>
      <c r="M15" s="42" t="s">
        <v>2</v>
      </c>
      <c r="N15" s="42" t="s">
        <v>2</v>
      </c>
      <c r="O15" s="43">
        <v>17545</v>
      </c>
      <c r="P15" s="48">
        <v>2.0299999999999998</v>
      </c>
      <c r="Q15" s="42">
        <v>19</v>
      </c>
      <c r="R15" s="42">
        <v>464</v>
      </c>
      <c r="S15" s="42">
        <v>71</v>
      </c>
      <c r="T15" s="42">
        <v>168</v>
      </c>
      <c r="U15" s="37" t="s">
        <v>11</v>
      </c>
    </row>
    <row r="16" spans="1:21" s="31" customFormat="1" ht="38.1" customHeight="1" x14ac:dyDescent="0.15">
      <c r="A16" s="34" t="s">
        <v>58</v>
      </c>
      <c r="B16" s="44">
        <v>19945</v>
      </c>
      <c r="C16" s="43">
        <v>50254</v>
      </c>
      <c r="D16" s="36">
        <f t="shared" si="0"/>
        <v>19872</v>
      </c>
      <c r="E16" s="42">
        <v>6313</v>
      </c>
      <c r="F16" s="42">
        <v>5130</v>
      </c>
      <c r="G16" s="42">
        <v>3559</v>
      </c>
      <c r="H16" s="42">
        <v>3061</v>
      </c>
      <c r="I16" s="42">
        <v>1158</v>
      </c>
      <c r="J16" s="42">
        <v>438</v>
      </c>
      <c r="K16" s="42">
        <v>155</v>
      </c>
      <c r="L16" s="42">
        <v>44</v>
      </c>
      <c r="M16" s="42">
        <v>10</v>
      </c>
      <c r="N16" s="42">
        <v>4</v>
      </c>
      <c r="O16" s="43">
        <v>49487</v>
      </c>
      <c r="P16" s="48">
        <v>2.4900000000000002</v>
      </c>
      <c r="Q16" s="42">
        <v>73</v>
      </c>
      <c r="R16" s="42">
        <v>767</v>
      </c>
      <c r="S16" s="42">
        <v>93</v>
      </c>
      <c r="T16" s="42">
        <v>627</v>
      </c>
      <c r="U16" s="37" t="s">
        <v>12</v>
      </c>
    </row>
    <row r="17" spans="1:21" s="31" customFormat="1" ht="38.1" customHeight="1" x14ac:dyDescent="0.15">
      <c r="A17" s="34" t="s">
        <v>59</v>
      </c>
      <c r="B17" s="44">
        <v>7730</v>
      </c>
      <c r="C17" s="43">
        <v>19448</v>
      </c>
      <c r="D17" s="36">
        <f t="shared" si="0"/>
        <v>7675</v>
      </c>
      <c r="E17" s="42">
        <v>2381</v>
      </c>
      <c r="F17" s="42">
        <v>2385</v>
      </c>
      <c r="G17" s="42">
        <v>1271</v>
      </c>
      <c r="H17" s="42">
        <v>896</v>
      </c>
      <c r="I17" s="42">
        <v>417</v>
      </c>
      <c r="J17" s="42">
        <v>199</v>
      </c>
      <c r="K17" s="42">
        <v>93</v>
      </c>
      <c r="L17" s="42">
        <v>26</v>
      </c>
      <c r="M17" s="42">
        <v>5</v>
      </c>
      <c r="N17" s="42">
        <v>2</v>
      </c>
      <c r="O17" s="43">
        <v>18752</v>
      </c>
      <c r="P17" s="48">
        <v>2.44</v>
      </c>
      <c r="Q17" s="42">
        <v>55</v>
      </c>
      <c r="R17" s="42">
        <v>696</v>
      </c>
      <c r="S17" s="42">
        <v>49</v>
      </c>
      <c r="T17" s="42">
        <v>489</v>
      </c>
      <c r="U17" s="37" t="s">
        <v>13</v>
      </c>
    </row>
    <row r="18" spans="1:21" s="31" customFormat="1" ht="38.1" customHeight="1" x14ac:dyDescent="0.15">
      <c r="A18" s="34" t="s">
        <v>60</v>
      </c>
      <c r="B18" s="44">
        <v>8151</v>
      </c>
      <c r="C18" s="43">
        <v>17322</v>
      </c>
      <c r="D18" s="36">
        <f t="shared" si="0"/>
        <v>8130</v>
      </c>
      <c r="E18" s="42">
        <v>3007</v>
      </c>
      <c r="F18" s="42">
        <v>3092</v>
      </c>
      <c r="G18" s="42">
        <v>1078</v>
      </c>
      <c r="H18" s="42">
        <v>655</v>
      </c>
      <c r="I18" s="42">
        <v>223</v>
      </c>
      <c r="J18" s="42">
        <v>52</v>
      </c>
      <c r="K18" s="42">
        <v>16</v>
      </c>
      <c r="L18" s="42">
        <v>6</v>
      </c>
      <c r="M18" s="42">
        <v>1</v>
      </c>
      <c r="N18" s="42" t="s">
        <v>2</v>
      </c>
      <c r="O18" s="43">
        <v>16641</v>
      </c>
      <c r="P18" s="48">
        <v>2.0499999999999998</v>
      </c>
      <c r="Q18" s="42">
        <v>21</v>
      </c>
      <c r="R18" s="42">
        <v>681</v>
      </c>
      <c r="S18" s="42">
        <v>22</v>
      </c>
      <c r="T18" s="42">
        <v>52</v>
      </c>
      <c r="U18" s="37" t="s">
        <v>14</v>
      </c>
    </row>
    <row r="19" spans="1:21" s="31" customFormat="1" ht="38.1" customHeight="1" x14ac:dyDescent="0.15">
      <c r="A19" s="34" t="s">
        <v>61</v>
      </c>
      <c r="B19" s="44">
        <v>17106</v>
      </c>
      <c r="C19" s="43">
        <v>45815</v>
      </c>
      <c r="D19" s="36">
        <f t="shared" si="0"/>
        <v>17078</v>
      </c>
      <c r="E19" s="42">
        <v>5542</v>
      </c>
      <c r="F19" s="42">
        <v>3797</v>
      </c>
      <c r="G19" s="42">
        <v>2795</v>
      </c>
      <c r="H19" s="42">
        <v>2679</v>
      </c>
      <c r="I19" s="42">
        <v>1293</v>
      </c>
      <c r="J19" s="42">
        <v>653</v>
      </c>
      <c r="K19" s="42">
        <v>232</v>
      </c>
      <c r="L19" s="42">
        <v>67</v>
      </c>
      <c r="M19" s="42">
        <v>16</v>
      </c>
      <c r="N19" s="42">
        <v>4</v>
      </c>
      <c r="O19" s="43">
        <v>44966</v>
      </c>
      <c r="P19" s="48">
        <v>2.63</v>
      </c>
      <c r="Q19" s="42">
        <v>28</v>
      </c>
      <c r="R19" s="42">
        <v>849</v>
      </c>
      <c r="S19" s="42">
        <v>106</v>
      </c>
      <c r="T19" s="42">
        <v>1396</v>
      </c>
      <c r="U19" s="37" t="s">
        <v>49</v>
      </c>
    </row>
    <row r="20" spans="1:21" s="31" customFormat="1" ht="38.1" customHeight="1" x14ac:dyDescent="0.15">
      <c r="A20" s="34" t="s">
        <v>62</v>
      </c>
      <c r="B20" s="44">
        <v>20057</v>
      </c>
      <c r="C20" s="43">
        <v>50341</v>
      </c>
      <c r="D20" s="36">
        <f t="shared" si="0"/>
        <v>20013</v>
      </c>
      <c r="E20" s="42">
        <v>5393</v>
      </c>
      <c r="F20" s="42">
        <v>6725</v>
      </c>
      <c r="G20" s="42">
        <v>3747</v>
      </c>
      <c r="H20" s="42">
        <v>2561</v>
      </c>
      <c r="I20" s="42">
        <v>993</v>
      </c>
      <c r="J20" s="42">
        <v>431</v>
      </c>
      <c r="K20" s="42">
        <v>112</v>
      </c>
      <c r="L20" s="42">
        <v>37</v>
      </c>
      <c r="M20" s="42">
        <v>11</v>
      </c>
      <c r="N20" s="42">
        <v>3</v>
      </c>
      <c r="O20" s="43">
        <v>49091</v>
      </c>
      <c r="P20" s="48">
        <v>2.4500000000000002</v>
      </c>
      <c r="Q20" s="42">
        <v>44</v>
      </c>
      <c r="R20" s="42">
        <v>1250</v>
      </c>
      <c r="S20" s="42">
        <v>104</v>
      </c>
      <c r="T20" s="42">
        <v>222</v>
      </c>
      <c r="U20" s="37" t="s">
        <v>45</v>
      </c>
    </row>
    <row r="21" spans="1:21" s="31" customFormat="1" ht="38.1" customHeight="1" x14ac:dyDescent="0.15">
      <c r="A21" s="34" t="s">
        <v>63</v>
      </c>
      <c r="B21" s="44">
        <v>33651</v>
      </c>
      <c r="C21" s="43">
        <v>90581</v>
      </c>
      <c r="D21" s="36">
        <f t="shared" si="0"/>
        <v>33588</v>
      </c>
      <c r="E21" s="40">
        <v>9362</v>
      </c>
      <c r="F21" s="43">
        <v>9370</v>
      </c>
      <c r="G21" s="43">
        <v>6070</v>
      </c>
      <c r="H21" s="43">
        <v>4764</v>
      </c>
      <c r="I21" s="43">
        <v>2243</v>
      </c>
      <c r="J21" s="43">
        <v>1152</v>
      </c>
      <c r="K21" s="43">
        <v>434</v>
      </c>
      <c r="L21" s="43">
        <v>139</v>
      </c>
      <c r="M21" s="43">
        <v>40</v>
      </c>
      <c r="N21" s="43">
        <v>14</v>
      </c>
      <c r="O21" s="43">
        <v>88164</v>
      </c>
      <c r="P21" s="48">
        <v>2.62</v>
      </c>
      <c r="Q21" s="42">
        <v>63</v>
      </c>
      <c r="R21" s="42">
        <v>2417</v>
      </c>
      <c r="S21" s="42">
        <v>180</v>
      </c>
      <c r="T21" s="42">
        <v>1258</v>
      </c>
      <c r="U21" s="32" t="s">
        <v>46</v>
      </c>
    </row>
    <row r="22" spans="1:21" s="31" customFormat="1" ht="38.1" customHeight="1" x14ac:dyDescent="0.15">
      <c r="A22" s="34" t="s">
        <v>4</v>
      </c>
      <c r="B22" s="44">
        <v>2174</v>
      </c>
      <c r="C22" s="43">
        <v>6357</v>
      </c>
      <c r="D22" s="36">
        <f t="shared" ref="D22:D36" si="1">SUM(E22:N22)</f>
        <v>2171</v>
      </c>
      <c r="E22" s="42">
        <v>478</v>
      </c>
      <c r="F22" s="42">
        <v>604</v>
      </c>
      <c r="G22" s="42">
        <v>410</v>
      </c>
      <c r="H22" s="42">
        <v>349</v>
      </c>
      <c r="I22" s="42">
        <v>171</v>
      </c>
      <c r="J22" s="42">
        <v>103</v>
      </c>
      <c r="K22" s="42">
        <v>34</v>
      </c>
      <c r="L22" s="42">
        <v>13</v>
      </c>
      <c r="M22" s="42">
        <v>8</v>
      </c>
      <c r="N22" s="42">
        <v>1</v>
      </c>
      <c r="O22" s="43">
        <v>6209</v>
      </c>
      <c r="P22" s="48">
        <v>2.86</v>
      </c>
      <c r="Q22" s="42">
        <v>3</v>
      </c>
      <c r="R22" s="42">
        <v>148</v>
      </c>
      <c r="S22" s="42">
        <v>14</v>
      </c>
      <c r="T22" s="42">
        <v>73</v>
      </c>
      <c r="U22" s="38" t="s">
        <v>15</v>
      </c>
    </row>
    <row r="23" spans="1:21" s="31" customFormat="1" ht="38.1" customHeight="1" x14ac:dyDescent="0.15">
      <c r="A23" s="34" t="s">
        <v>64</v>
      </c>
      <c r="B23" s="44">
        <v>8863</v>
      </c>
      <c r="C23" s="43">
        <v>25344</v>
      </c>
      <c r="D23" s="36">
        <f t="shared" si="1"/>
        <v>8853</v>
      </c>
      <c r="E23" s="42">
        <v>1640</v>
      </c>
      <c r="F23" s="42">
        <v>2723</v>
      </c>
      <c r="G23" s="42">
        <v>1870</v>
      </c>
      <c r="H23" s="42">
        <v>1621</v>
      </c>
      <c r="I23" s="42">
        <v>629</v>
      </c>
      <c r="J23" s="42">
        <v>265</v>
      </c>
      <c r="K23" s="42">
        <v>79</v>
      </c>
      <c r="L23" s="42">
        <v>20</v>
      </c>
      <c r="M23" s="42">
        <v>5</v>
      </c>
      <c r="N23" s="42">
        <v>1</v>
      </c>
      <c r="O23" s="43">
        <v>24683</v>
      </c>
      <c r="P23" s="48">
        <v>2.79</v>
      </c>
      <c r="Q23" s="42">
        <v>10</v>
      </c>
      <c r="R23" s="42">
        <v>661</v>
      </c>
      <c r="S23" s="42">
        <v>59</v>
      </c>
      <c r="T23" s="42">
        <v>92</v>
      </c>
      <c r="U23" s="38" t="s">
        <v>16</v>
      </c>
    </row>
    <row r="24" spans="1:21" s="31" customFormat="1" ht="38.1" customHeight="1" x14ac:dyDescent="0.15">
      <c r="A24" s="34" t="s">
        <v>65</v>
      </c>
      <c r="B24" s="44">
        <v>14423</v>
      </c>
      <c r="C24" s="43">
        <v>40210</v>
      </c>
      <c r="D24" s="36">
        <f t="shared" si="1"/>
        <v>14403</v>
      </c>
      <c r="E24" s="42">
        <v>3285</v>
      </c>
      <c r="F24" s="42">
        <v>4018</v>
      </c>
      <c r="G24" s="42">
        <v>2816</v>
      </c>
      <c r="H24" s="42">
        <v>2688</v>
      </c>
      <c r="I24" s="42">
        <v>989</v>
      </c>
      <c r="J24" s="42">
        <v>431</v>
      </c>
      <c r="K24" s="42">
        <v>128</v>
      </c>
      <c r="L24" s="42">
        <v>35</v>
      </c>
      <c r="M24" s="42">
        <v>9</v>
      </c>
      <c r="N24" s="42">
        <v>4</v>
      </c>
      <c r="O24" s="43">
        <v>39350</v>
      </c>
      <c r="P24" s="48">
        <v>2.73</v>
      </c>
      <c r="Q24" s="42">
        <v>20</v>
      </c>
      <c r="R24" s="42">
        <v>860</v>
      </c>
      <c r="S24" s="42">
        <v>117</v>
      </c>
      <c r="T24" s="42">
        <v>284</v>
      </c>
      <c r="U24" s="38" t="s">
        <v>17</v>
      </c>
    </row>
    <row r="25" spans="1:21" s="31" customFormat="1" ht="38.1" customHeight="1" x14ac:dyDescent="0.15">
      <c r="A25" s="34" t="s">
        <v>66</v>
      </c>
      <c r="B25" s="44">
        <v>3852</v>
      </c>
      <c r="C25" s="43">
        <v>10560</v>
      </c>
      <c r="D25" s="36">
        <f t="shared" si="1"/>
        <v>3849</v>
      </c>
      <c r="E25" s="42">
        <v>945</v>
      </c>
      <c r="F25" s="42">
        <v>952</v>
      </c>
      <c r="G25" s="42">
        <v>746</v>
      </c>
      <c r="H25" s="42">
        <v>834</v>
      </c>
      <c r="I25" s="42">
        <v>264</v>
      </c>
      <c r="J25" s="42">
        <v>79</v>
      </c>
      <c r="K25" s="42">
        <v>23</v>
      </c>
      <c r="L25" s="42">
        <v>4</v>
      </c>
      <c r="M25" s="42">
        <v>1</v>
      </c>
      <c r="N25" s="42">
        <v>1</v>
      </c>
      <c r="O25" s="43">
        <v>10430</v>
      </c>
      <c r="P25" s="48">
        <v>2.71</v>
      </c>
      <c r="Q25" s="42">
        <v>3</v>
      </c>
      <c r="R25" s="42">
        <v>130</v>
      </c>
      <c r="S25" s="42">
        <v>11</v>
      </c>
      <c r="T25" s="42">
        <v>68</v>
      </c>
      <c r="U25" s="38" t="s">
        <v>18</v>
      </c>
    </row>
    <row r="26" spans="1:21" s="31" customFormat="1" ht="38.1" customHeight="1" x14ac:dyDescent="0.15">
      <c r="A26" s="34" t="s">
        <v>67</v>
      </c>
      <c r="B26" s="44">
        <v>6023</v>
      </c>
      <c r="C26" s="43">
        <v>14752</v>
      </c>
      <c r="D26" s="36">
        <f t="shared" si="1"/>
        <v>6017</v>
      </c>
      <c r="E26" s="42">
        <v>2033</v>
      </c>
      <c r="F26" s="42">
        <v>1483</v>
      </c>
      <c r="G26" s="42">
        <v>1079</v>
      </c>
      <c r="H26" s="42">
        <v>942</v>
      </c>
      <c r="I26" s="42">
        <v>338</v>
      </c>
      <c r="J26" s="42">
        <v>109</v>
      </c>
      <c r="K26" s="42">
        <v>25</v>
      </c>
      <c r="L26" s="42">
        <v>7</v>
      </c>
      <c r="M26" s="42" t="s">
        <v>2</v>
      </c>
      <c r="N26" s="42">
        <v>1</v>
      </c>
      <c r="O26" s="43">
        <v>14589</v>
      </c>
      <c r="P26" s="48">
        <v>2.42</v>
      </c>
      <c r="Q26" s="42">
        <v>6</v>
      </c>
      <c r="R26" s="42">
        <v>163</v>
      </c>
      <c r="S26" s="42">
        <v>18</v>
      </c>
      <c r="T26" s="42">
        <v>127</v>
      </c>
      <c r="U26" s="38" t="s">
        <v>19</v>
      </c>
    </row>
    <row r="27" spans="1:21" s="31" customFormat="1" ht="38.1" customHeight="1" x14ac:dyDescent="0.15">
      <c r="A27" s="34" t="s">
        <v>68</v>
      </c>
      <c r="B27" s="44">
        <v>5160</v>
      </c>
      <c r="C27" s="43">
        <v>14878</v>
      </c>
      <c r="D27" s="36">
        <f t="shared" si="1"/>
        <v>5148</v>
      </c>
      <c r="E27" s="42">
        <v>1252</v>
      </c>
      <c r="F27" s="42">
        <v>1368</v>
      </c>
      <c r="G27" s="42">
        <v>931</v>
      </c>
      <c r="H27" s="42">
        <v>870</v>
      </c>
      <c r="I27" s="42">
        <v>388</v>
      </c>
      <c r="J27" s="42">
        <v>214</v>
      </c>
      <c r="K27" s="42">
        <v>87</v>
      </c>
      <c r="L27" s="42">
        <v>24</v>
      </c>
      <c r="M27" s="42">
        <v>12</v>
      </c>
      <c r="N27" s="42">
        <v>2</v>
      </c>
      <c r="O27" s="43">
        <v>14414</v>
      </c>
      <c r="P27" s="48">
        <v>2.8</v>
      </c>
      <c r="Q27" s="42">
        <v>12</v>
      </c>
      <c r="R27" s="42">
        <v>464</v>
      </c>
      <c r="S27" s="42">
        <v>39</v>
      </c>
      <c r="T27" s="42">
        <v>407</v>
      </c>
      <c r="U27" s="38" t="s">
        <v>78</v>
      </c>
    </row>
    <row r="28" spans="1:21" s="31" customFormat="1" ht="38.1" customHeight="1" x14ac:dyDescent="0.15">
      <c r="A28" s="34" t="s">
        <v>69</v>
      </c>
      <c r="B28" s="44">
        <v>7697</v>
      </c>
      <c r="C28" s="43">
        <v>22586</v>
      </c>
      <c r="D28" s="36">
        <f t="shared" si="1"/>
        <v>7678</v>
      </c>
      <c r="E28" s="42">
        <v>1392</v>
      </c>
      <c r="F28" s="42">
        <v>2269</v>
      </c>
      <c r="G28" s="42">
        <v>1594</v>
      </c>
      <c r="H28" s="42">
        <v>1441</v>
      </c>
      <c r="I28" s="42">
        <v>568</v>
      </c>
      <c r="J28" s="42">
        <v>282</v>
      </c>
      <c r="K28" s="42">
        <v>96</v>
      </c>
      <c r="L28" s="42">
        <v>27</v>
      </c>
      <c r="M28" s="42">
        <v>8</v>
      </c>
      <c r="N28" s="42">
        <v>1</v>
      </c>
      <c r="O28" s="43">
        <v>21978</v>
      </c>
      <c r="P28" s="48">
        <v>2.86</v>
      </c>
      <c r="Q28" s="42">
        <v>19</v>
      </c>
      <c r="R28" s="42">
        <v>608</v>
      </c>
      <c r="S28" s="42">
        <v>57</v>
      </c>
      <c r="T28" s="42">
        <v>5</v>
      </c>
      <c r="U28" s="38" t="s">
        <v>79</v>
      </c>
    </row>
    <row r="29" spans="1:21" s="31" customFormat="1" ht="38.1" customHeight="1" x14ac:dyDescent="0.15">
      <c r="A29" s="34" t="s">
        <v>70</v>
      </c>
      <c r="B29" s="44">
        <v>3778</v>
      </c>
      <c r="C29" s="43">
        <v>9557</v>
      </c>
      <c r="D29" s="36">
        <f t="shared" si="1"/>
        <v>3766</v>
      </c>
      <c r="E29" s="42">
        <v>1003</v>
      </c>
      <c r="F29" s="42">
        <v>1318</v>
      </c>
      <c r="G29" s="42">
        <v>696</v>
      </c>
      <c r="H29" s="42">
        <v>453</v>
      </c>
      <c r="I29" s="42">
        <v>198</v>
      </c>
      <c r="J29" s="42">
        <v>61</v>
      </c>
      <c r="K29" s="42">
        <v>27</v>
      </c>
      <c r="L29" s="42">
        <v>8</v>
      </c>
      <c r="M29" s="42">
        <v>2</v>
      </c>
      <c r="N29" s="42" t="s">
        <v>2</v>
      </c>
      <c r="O29" s="43">
        <v>9166</v>
      </c>
      <c r="P29" s="48">
        <v>2.4300000000000002</v>
      </c>
      <c r="Q29" s="42">
        <v>12</v>
      </c>
      <c r="R29" s="42">
        <v>391</v>
      </c>
      <c r="S29" s="42">
        <v>15</v>
      </c>
      <c r="T29" s="42">
        <v>30</v>
      </c>
      <c r="U29" s="38" t="s">
        <v>80</v>
      </c>
    </row>
    <row r="30" spans="1:21" s="31" customFormat="1" ht="38.1" customHeight="1" x14ac:dyDescent="0.15">
      <c r="A30" s="34" t="s">
        <v>71</v>
      </c>
      <c r="B30" s="44">
        <v>5260</v>
      </c>
      <c r="C30" s="43">
        <v>15431</v>
      </c>
      <c r="D30" s="36">
        <f t="shared" si="1"/>
        <v>5249</v>
      </c>
      <c r="E30" s="42">
        <v>1074</v>
      </c>
      <c r="F30" s="42">
        <v>1379</v>
      </c>
      <c r="G30" s="42">
        <v>1051</v>
      </c>
      <c r="H30" s="42">
        <v>1034</v>
      </c>
      <c r="I30" s="42">
        <v>454</v>
      </c>
      <c r="J30" s="42">
        <v>173</v>
      </c>
      <c r="K30" s="42">
        <v>55</v>
      </c>
      <c r="L30" s="42">
        <v>23</v>
      </c>
      <c r="M30" s="42">
        <v>6</v>
      </c>
      <c r="N30" s="42" t="s">
        <v>2</v>
      </c>
      <c r="O30" s="43">
        <v>15052</v>
      </c>
      <c r="P30" s="48">
        <v>2.87</v>
      </c>
      <c r="Q30" s="42">
        <v>11</v>
      </c>
      <c r="R30" s="42">
        <v>379</v>
      </c>
      <c r="S30" s="42">
        <v>29</v>
      </c>
      <c r="T30" s="42">
        <v>143</v>
      </c>
      <c r="U30" s="38" t="s">
        <v>81</v>
      </c>
    </row>
    <row r="31" spans="1:21" s="31" customFormat="1" ht="38.1" customHeight="1" x14ac:dyDescent="0.15">
      <c r="A31" s="34" t="s">
        <v>72</v>
      </c>
      <c r="B31" s="44">
        <v>2626</v>
      </c>
      <c r="C31" s="43">
        <v>8309</v>
      </c>
      <c r="D31" s="36">
        <f t="shared" si="1"/>
        <v>2622</v>
      </c>
      <c r="E31" s="42">
        <v>399</v>
      </c>
      <c r="F31" s="42">
        <v>716</v>
      </c>
      <c r="G31" s="42">
        <v>568</v>
      </c>
      <c r="H31" s="42">
        <v>494</v>
      </c>
      <c r="I31" s="42">
        <v>228</v>
      </c>
      <c r="J31" s="42">
        <v>128</v>
      </c>
      <c r="K31" s="42">
        <v>61</v>
      </c>
      <c r="L31" s="42">
        <v>21</v>
      </c>
      <c r="M31" s="42">
        <v>6</v>
      </c>
      <c r="N31" s="42">
        <v>1</v>
      </c>
      <c r="O31" s="43">
        <v>8079</v>
      </c>
      <c r="P31" s="48">
        <v>3.08</v>
      </c>
      <c r="Q31" s="42">
        <v>4</v>
      </c>
      <c r="R31" s="42">
        <v>230</v>
      </c>
      <c r="S31" s="42">
        <v>7</v>
      </c>
      <c r="T31" s="42">
        <v>26</v>
      </c>
      <c r="U31" s="38" t="s">
        <v>82</v>
      </c>
    </row>
    <row r="32" spans="1:21" s="31" customFormat="1" ht="38.1" customHeight="1" x14ac:dyDescent="0.15">
      <c r="A32" s="34" t="s">
        <v>73</v>
      </c>
      <c r="B32" s="44">
        <v>3691</v>
      </c>
      <c r="C32" s="43">
        <v>8939</v>
      </c>
      <c r="D32" s="36">
        <f t="shared" si="1"/>
        <v>3677</v>
      </c>
      <c r="E32" s="42">
        <v>1033</v>
      </c>
      <c r="F32" s="42">
        <v>1420</v>
      </c>
      <c r="G32" s="42">
        <v>612</v>
      </c>
      <c r="H32" s="42">
        <v>395</v>
      </c>
      <c r="I32" s="42">
        <v>142</v>
      </c>
      <c r="J32" s="42">
        <v>49</v>
      </c>
      <c r="K32" s="42">
        <v>19</v>
      </c>
      <c r="L32" s="42">
        <v>5</v>
      </c>
      <c r="M32" s="42">
        <v>2</v>
      </c>
      <c r="N32" s="42" t="s">
        <v>2</v>
      </c>
      <c r="O32" s="43">
        <v>8484</v>
      </c>
      <c r="P32" s="48">
        <v>2.31</v>
      </c>
      <c r="Q32" s="42">
        <v>14</v>
      </c>
      <c r="R32" s="42">
        <v>455</v>
      </c>
      <c r="S32" s="42">
        <v>15</v>
      </c>
      <c r="T32" s="41">
        <v>21</v>
      </c>
      <c r="U32" s="38" t="s">
        <v>80</v>
      </c>
    </row>
    <row r="33" spans="1:21" s="31" customFormat="1" ht="38.1" customHeight="1" x14ac:dyDescent="0.15">
      <c r="A33" s="34" t="s">
        <v>74</v>
      </c>
      <c r="B33" s="44">
        <v>5432</v>
      </c>
      <c r="C33" s="43">
        <v>12788</v>
      </c>
      <c r="D33" s="36">
        <f t="shared" si="1"/>
        <v>5419</v>
      </c>
      <c r="E33" s="42">
        <v>1612</v>
      </c>
      <c r="F33" s="42">
        <v>2045</v>
      </c>
      <c r="G33" s="42">
        <v>898</v>
      </c>
      <c r="H33" s="42">
        <v>492</v>
      </c>
      <c r="I33" s="42">
        <v>214</v>
      </c>
      <c r="J33" s="42">
        <v>99</v>
      </c>
      <c r="K33" s="42">
        <v>46</v>
      </c>
      <c r="L33" s="42">
        <v>9</v>
      </c>
      <c r="M33" s="42">
        <v>4</v>
      </c>
      <c r="N33" s="42" t="s">
        <v>2</v>
      </c>
      <c r="O33" s="43">
        <v>12458</v>
      </c>
      <c r="P33" s="48">
        <v>2.2999999999999998</v>
      </c>
      <c r="Q33" s="42">
        <v>13</v>
      </c>
      <c r="R33" s="42">
        <v>330</v>
      </c>
      <c r="S33" s="42">
        <v>12</v>
      </c>
      <c r="T33" s="42">
        <v>24</v>
      </c>
      <c r="U33" s="38" t="s">
        <v>50</v>
      </c>
    </row>
    <row r="34" spans="1:21" s="31" customFormat="1" ht="38.1" customHeight="1" x14ac:dyDescent="0.15">
      <c r="A34" s="34" t="s">
        <v>75</v>
      </c>
      <c r="B34" s="44">
        <v>7269</v>
      </c>
      <c r="C34" s="43">
        <v>16338</v>
      </c>
      <c r="D34" s="36">
        <f t="shared" si="1"/>
        <v>7237</v>
      </c>
      <c r="E34" s="42">
        <v>2353</v>
      </c>
      <c r="F34" s="42">
        <v>2763</v>
      </c>
      <c r="G34" s="42">
        <v>1168</v>
      </c>
      <c r="H34" s="42">
        <v>681</v>
      </c>
      <c r="I34" s="42">
        <v>195</v>
      </c>
      <c r="J34" s="42">
        <v>57</v>
      </c>
      <c r="K34" s="42">
        <v>12</v>
      </c>
      <c r="L34" s="42">
        <v>8</v>
      </c>
      <c r="M34" s="42" t="s">
        <v>2</v>
      </c>
      <c r="N34" s="42" t="s">
        <v>2</v>
      </c>
      <c r="O34" s="43">
        <v>15572</v>
      </c>
      <c r="P34" s="48">
        <v>2.15</v>
      </c>
      <c r="Q34" s="42">
        <v>32</v>
      </c>
      <c r="R34" s="42">
        <v>766</v>
      </c>
      <c r="S34" s="42">
        <v>35</v>
      </c>
      <c r="T34" s="42">
        <v>89</v>
      </c>
      <c r="U34" s="38" t="s">
        <v>83</v>
      </c>
    </row>
    <row r="35" spans="1:21" s="31" customFormat="1" ht="38.1" customHeight="1" x14ac:dyDescent="0.15">
      <c r="A35" s="34" t="s">
        <v>76</v>
      </c>
      <c r="B35" s="44">
        <v>3862</v>
      </c>
      <c r="C35" s="43">
        <v>8741</v>
      </c>
      <c r="D35" s="36">
        <f t="shared" si="1"/>
        <v>3853</v>
      </c>
      <c r="E35" s="42">
        <v>1197</v>
      </c>
      <c r="F35" s="42">
        <v>1490</v>
      </c>
      <c r="G35" s="42">
        <v>606</v>
      </c>
      <c r="H35" s="42">
        <v>386</v>
      </c>
      <c r="I35" s="42">
        <v>145</v>
      </c>
      <c r="J35" s="42">
        <v>19</v>
      </c>
      <c r="K35" s="42">
        <v>6</v>
      </c>
      <c r="L35" s="42">
        <v>4</v>
      </c>
      <c r="M35" s="42" t="s">
        <v>2</v>
      </c>
      <c r="N35" s="42" t="s">
        <v>2</v>
      </c>
      <c r="O35" s="43">
        <v>8452</v>
      </c>
      <c r="P35" s="48">
        <v>2.19</v>
      </c>
      <c r="Q35" s="42">
        <v>9</v>
      </c>
      <c r="R35" s="42">
        <v>289</v>
      </c>
      <c r="S35" s="42">
        <v>13</v>
      </c>
      <c r="T35" s="42">
        <v>16</v>
      </c>
      <c r="U35" s="38" t="s">
        <v>84</v>
      </c>
    </row>
    <row r="36" spans="1:21" s="31" customFormat="1" ht="38.1" customHeight="1" x14ac:dyDescent="0.15">
      <c r="A36" s="35" t="s">
        <v>77</v>
      </c>
      <c r="B36" s="56">
        <v>4947</v>
      </c>
      <c r="C36" s="49">
        <v>11207</v>
      </c>
      <c r="D36" s="39">
        <f t="shared" si="1"/>
        <v>4941</v>
      </c>
      <c r="E36" s="50">
        <v>1533</v>
      </c>
      <c r="F36" s="50">
        <v>1810</v>
      </c>
      <c r="G36" s="50">
        <v>819</v>
      </c>
      <c r="H36" s="50">
        <v>553</v>
      </c>
      <c r="I36" s="50">
        <v>177</v>
      </c>
      <c r="J36" s="50">
        <v>40</v>
      </c>
      <c r="K36" s="50">
        <v>8</v>
      </c>
      <c r="L36" s="50" t="s">
        <v>2</v>
      </c>
      <c r="M36" s="50">
        <v>1</v>
      </c>
      <c r="N36" s="50" t="s">
        <v>2</v>
      </c>
      <c r="O36" s="49">
        <v>11012</v>
      </c>
      <c r="P36" s="57">
        <v>2.23</v>
      </c>
      <c r="Q36" s="50">
        <v>6</v>
      </c>
      <c r="R36" s="50">
        <v>195</v>
      </c>
      <c r="S36" s="50">
        <v>27</v>
      </c>
      <c r="T36" s="50">
        <v>21</v>
      </c>
      <c r="U36" s="33" t="s">
        <v>83</v>
      </c>
    </row>
    <row r="37" spans="1:21" x14ac:dyDescent="0.2">
      <c r="A37" s="27" t="s">
        <v>47</v>
      </c>
      <c r="S37" s="47"/>
      <c r="T37" s="28" t="s">
        <v>43</v>
      </c>
    </row>
  </sheetData>
  <mergeCells count="8">
    <mergeCell ref="T4:T5"/>
    <mergeCell ref="Q4:Q5"/>
    <mergeCell ref="R4:R5"/>
    <mergeCell ref="B4:B5"/>
    <mergeCell ref="C4:C5"/>
    <mergeCell ref="P4:P5"/>
    <mergeCell ref="O4:O5"/>
    <mergeCell ref="S4:S5"/>
  </mergeCells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34" fitToWidth="0" orientation="portrait" useFirstPageNumber="1" r:id="rId1"/>
  <headerFooter scaleWithDoc="0" alignWithMargins="0">
    <oddHeader>&amp;L&amp;"ＭＳ ゴシック,標準"人口･世帯&amp;R&amp;"ＭＳ ゴシック,標準"人口･世帯</oddHeader>
  </headerFooter>
  <colBreaks count="1" manualBreakCount="1">
    <brk id="10" max="1048575" man="1"/>
  </colBreaks>
  <ignoredErrors>
    <ignoredError sqref="D6:D21 D22:D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21世帯の種類別世帯数及び世帯人員･･･－市町－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2020-04-27T23:12:24Z</dcterms:created>
  <dcterms:modified xsi:type="dcterms:W3CDTF">2021-04-07T02:57:06Z</dcterms:modified>
</cp:coreProperties>
</file>