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480" yWindow="825" windowWidth="18780" windowHeight="13620" tabRatio="881"/>
  </bookViews>
  <sheets>
    <sheet name="7人口の推移" sheetId="2" r:id="rId1"/>
  </sheets>
  <calcPr calcId="162913"/>
</workbook>
</file>

<file path=xl/calcChain.xml><?xml version="1.0" encoding="utf-8"?>
<calcChain xmlns="http://schemas.openxmlformats.org/spreadsheetml/2006/main">
  <c r="I58" i="2" l="1"/>
  <c r="I57" i="2" l="1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4" i="2"/>
  <c r="I35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5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0" i="2"/>
  <c r="C11" i="2"/>
  <c r="C12" i="2"/>
  <c r="C13" i="2"/>
  <c r="C6" i="2"/>
  <c r="C7" i="2"/>
  <c r="C8" i="2"/>
  <c r="C18" i="2"/>
  <c r="C19" i="2"/>
  <c r="C17" i="2"/>
  <c r="C16" i="2"/>
  <c r="C15" i="2"/>
  <c r="C14" i="2"/>
  <c r="C9" i="2"/>
  <c r="C4" i="2"/>
</calcChain>
</file>

<file path=xl/sharedStrings.xml><?xml version="1.0" encoding="utf-8"?>
<sst xmlns="http://schemas.openxmlformats.org/spreadsheetml/2006/main" count="31" uniqueCount="26">
  <si>
    <t>計</t>
  </si>
  <si>
    <t>又は世帯数</t>
  </si>
  <si>
    <t>男</t>
  </si>
  <si>
    <t>女</t>
  </si>
  <si>
    <t>大正元年</t>
  </si>
  <si>
    <t>昭和２年</t>
  </si>
  <si>
    <t>平成元年</t>
  </si>
  <si>
    <t>注１ 太字(ゴシック体)の数字は国勢調査で10月1日現在。</t>
    <rPh sb="10" eb="11">
      <t>タイ</t>
    </rPh>
    <phoneticPr fontId="9"/>
  </si>
  <si>
    <t>世帯数</t>
    <rPh sb="0" eb="3">
      <t>セタイスウ</t>
    </rPh>
    <phoneticPr fontId="2"/>
  </si>
  <si>
    <t>人口増加率</t>
    <rPh sb="0" eb="2">
      <t>ジンコウ</t>
    </rPh>
    <phoneticPr fontId="2"/>
  </si>
  <si>
    <t xml:space="preserve">     昭和44年からは月別人口調査による。ただし、国勢調査年は除く。</t>
    <rPh sb="27" eb="29">
      <t>コクセイ</t>
    </rPh>
    <rPh sb="29" eb="31">
      <t>チョウサ</t>
    </rPh>
    <rPh sb="31" eb="32">
      <t>ネン</t>
    </rPh>
    <rPh sb="33" eb="34">
      <t>ノゾ</t>
    </rPh>
    <phoneticPr fontId="9"/>
  </si>
  <si>
    <t>資料 総務省統計局 、戦略企画部統計課</t>
    <rPh sb="11" eb="13">
      <t>センリャク</t>
    </rPh>
    <rPh sb="13" eb="15">
      <t>キカク</t>
    </rPh>
    <rPh sb="15" eb="16">
      <t>ブ</t>
    </rPh>
    <rPh sb="16" eb="18">
      <t>トウケイ</t>
    </rPh>
    <rPh sb="18" eb="19">
      <t>カ</t>
    </rPh>
    <phoneticPr fontId="2"/>
  </si>
  <si>
    <t>　　（昭和44年～平成26年は補間補正人口。）</t>
    <phoneticPr fontId="2"/>
  </si>
  <si>
    <t xml:space="preserve">  ２ 注１以外の大正13年以前および昭和13年～昭和28年は12月末現在、</t>
    <rPh sb="4" eb="5">
      <t>チュウ</t>
    </rPh>
    <rPh sb="6" eb="8">
      <t>イガイ</t>
    </rPh>
    <rPh sb="14" eb="16">
      <t>イゼン</t>
    </rPh>
    <phoneticPr fontId="9"/>
  </si>
  <si>
    <t xml:space="preserve">     大正14～昭和12年および昭和29年以降は 10月1日現在。</t>
    <rPh sb="23" eb="25">
      <t>イコウ</t>
    </rPh>
    <phoneticPr fontId="2"/>
  </si>
  <si>
    <t xml:space="preserve">  ３ 昭和28年以前は現住人口、昭和29年～昭和43年は常住人口調査、</t>
    <rPh sb="9" eb="11">
      <t>イゼン</t>
    </rPh>
    <phoneticPr fontId="9"/>
  </si>
  <si>
    <t xml:space="preserve">  ４ 昭和21年以前は現住戸数、昭和22年～昭和43年は注３による世帯数、昭和44年から平成元年は9月末現在の</t>
    <rPh sb="9" eb="11">
      <t>イゼン</t>
    </rPh>
    <rPh sb="12" eb="14">
      <t>ゲンジュウ</t>
    </rPh>
    <rPh sb="23" eb="25">
      <t>ショウワ</t>
    </rPh>
    <rPh sb="27" eb="28">
      <t>ネン</t>
    </rPh>
    <rPh sb="29" eb="30">
      <t>チュウ</t>
    </rPh>
    <rPh sb="45" eb="47">
      <t>ヘイセイ</t>
    </rPh>
    <rPh sb="47" eb="49">
      <t>ガンネン</t>
    </rPh>
    <phoneticPr fontId="2"/>
  </si>
  <si>
    <t>　　 住民基本台帳による世帯数。平成3年以降は月別人口調査による推計世帯数。（国勢調査年は除く。）</t>
    <rPh sb="20" eb="22">
      <t>イコウ</t>
    </rPh>
    <rPh sb="39" eb="41">
      <t>コクセイ</t>
    </rPh>
    <rPh sb="41" eb="43">
      <t>チョウサ</t>
    </rPh>
    <rPh sb="43" eb="44">
      <t>ネン</t>
    </rPh>
    <rPh sb="45" eb="46">
      <t>ノゾ</t>
    </rPh>
    <phoneticPr fontId="2"/>
  </si>
  <si>
    <t>（‰）</t>
  </si>
  <si>
    <t>（‰）</t>
    <phoneticPr fontId="9"/>
  </si>
  <si>
    <t>７.  人      口      の      推      移</t>
    <phoneticPr fontId="2"/>
  </si>
  <si>
    <t>現住戸数</t>
    <phoneticPr fontId="2"/>
  </si>
  <si>
    <t>人           口</t>
    <phoneticPr fontId="2"/>
  </si>
  <si>
    <t>明治43年</t>
    <rPh sb="0" eb="2">
      <t>メイジ</t>
    </rPh>
    <rPh sb="4" eb="5">
      <t>ネン</t>
    </rPh>
    <phoneticPr fontId="2"/>
  </si>
  <si>
    <t>昭和40年</t>
    <rPh sb="0" eb="2">
      <t>ショウワ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</si>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</sst>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;&quot;△ &quot;#,##0.00"/>
    <numFmt numFmtId="181" formatCode="0.00;&quot;△ &quot;0.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7"/>
      <name val="ＭＳ Ｐゴシック"/>
      <family val="3"/>
      <charset val="128"/>
    </font>
    <font>
      <sz val="13"/>
      <name val="ＭＳ Ｐ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Fill="1"/>
    <xf numFmtId="0" fontId="3" fillId="0" borderId="0" xfId="0" applyNumberFormat="1" applyFont="1" applyFill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13" fillId="0" borderId="10" xfId="0" applyNumberFormat="1" applyFont="1" applyFill="1" applyBorder="1" applyAlignment="1" applyProtection="1">
      <alignment horizontal="distributed" vertical="center" justifyLastLine="1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6" fillId="0" borderId="0" xfId="0" applyFont="1" applyFill="1"/>
    <xf numFmtId="0" fontId="14" fillId="0" borderId="0" xfId="0" applyFont="1" applyFill="1"/>
    <xf numFmtId="0" fontId="3" fillId="0" borderId="11" xfId="0" applyNumberFormat="1" applyFont="1" applyFill="1" applyBorder="1" applyAlignment="1" applyProtection="1">
      <alignment horizontal="centerContinuous" vertical="center"/>
    </xf>
    <xf numFmtId="0" fontId="7" fillId="0" borderId="0" xfId="0" applyFont="1" applyFill="1"/>
    <xf numFmtId="0" fontId="13" fillId="0" borderId="12" xfId="0" applyNumberFormat="1" applyFont="1" applyFill="1" applyBorder="1" applyAlignment="1" applyProtection="1">
      <alignment horizontal="distributed" vertical="center" justifyLastLine="1"/>
    </xf>
    <xf numFmtId="0" fontId="3" fillId="0" borderId="12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vertical="center"/>
    </xf>
    <xf numFmtId="0" fontId="8" fillId="0" borderId="10" xfId="0" applyNumberFormat="1" applyFont="1" applyFill="1" applyBorder="1" applyAlignment="1" applyProtection="1">
      <alignment horizontal="distributed" vertical="center" justifyLastLine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centerContinuous" vertical="top"/>
    </xf>
    <xf numFmtId="0" fontId="3" fillId="0" borderId="8" xfId="0" applyNumberFormat="1" applyFont="1" applyFill="1" applyBorder="1" applyAlignment="1">
      <alignment horizontal="centerContinuous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/>
      <protection locked="0"/>
    </xf>
    <xf numFmtId="0" fontId="7" fillId="0" borderId="6" xfId="0" applyFont="1" applyFill="1" applyBorder="1" applyProtection="1">
      <protection locked="0"/>
    </xf>
    <xf numFmtId="0" fontId="7" fillId="0" borderId="6" xfId="0" applyFont="1" applyFill="1" applyBorder="1" applyAlignment="1" applyProtection="1">
      <alignment horizontal="left" vertical="top"/>
      <protection locked="0"/>
    </xf>
    <xf numFmtId="0" fontId="7" fillId="0" borderId="6" xfId="0" applyFont="1" applyFill="1" applyBorder="1"/>
    <xf numFmtId="0" fontId="7" fillId="0" borderId="6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0" fontId="15" fillId="0" borderId="0" xfId="0" applyFont="1" applyFill="1"/>
    <xf numFmtId="38" fontId="3" fillId="0" borderId="0" xfId="1" applyFont="1" applyFill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38" fontId="17" fillId="0" borderId="7" xfId="1" applyFont="1" applyFill="1" applyBorder="1" applyProtection="1">
      <protection locked="0"/>
    </xf>
    <xf numFmtId="38" fontId="17" fillId="0" borderId="0" xfId="1" applyFont="1" applyFill="1" applyProtection="1"/>
    <xf numFmtId="38" fontId="17" fillId="0" borderId="0" xfId="1" applyFont="1" applyFill="1" applyProtection="1">
      <protection locked="0"/>
    </xf>
    <xf numFmtId="176" fontId="17" fillId="0" borderId="1" xfId="0" applyNumberFormat="1" applyFont="1" applyFill="1" applyBorder="1" applyProtection="1"/>
    <xf numFmtId="0" fontId="17" fillId="0" borderId="0" xfId="0" applyFont="1" applyFill="1" applyBorder="1" applyAlignment="1" applyProtection="1">
      <alignment horizontal="center"/>
    </xf>
    <xf numFmtId="38" fontId="5" fillId="0" borderId="0" xfId="1" applyFont="1" applyFill="1" applyProtection="1">
      <protection locked="0"/>
    </xf>
    <xf numFmtId="176" fontId="17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38" fontId="4" fillId="0" borderId="0" xfId="1" applyFont="1" applyFill="1" applyProtection="1">
      <protection locked="0"/>
    </xf>
    <xf numFmtId="38" fontId="5" fillId="0" borderId="7" xfId="1" applyFont="1" applyFill="1" applyBorder="1" applyProtection="1">
      <protection locked="0"/>
    </xf>
    <xf numFmtId="38" fontId="5" fillId="0" borderId="0" xfId="1" applyFont="1" applyFill="1" applyProtection="1"/>
    <xf numFmtId="176" fontId="5" fillId="0" borderId="1" xfId="0" applyNumberFormat="1" applyFont="1" applyFill="1" applyBorder="1" applyProtection="1"/>
    <xf numFmtId="176" fontId="5" fillId="0" borderId="0" xfId="0" applyNumberFormat="1" applyFont="1" applyFill="1" applyBorder="1" applyProtection="1"/>
    <xf numFmtId="38" fontId="4" fillId="0" borderId="7" xfId="1" applyFont="1" applyFill="1" applyBorder="1" applyProtection="1">
      <protection locked="0"/>
    </xf>
    <xf numFmtId="176" fontId="4" fillId="0" borderId="1" xfId="0" applyNumberFormat="1" applyFont="1" applyFill="1" applyBorder="1" applyProtection="1"/>
    <xf numFmtId="176" fontId="4" fillId="0" borderId="0" xfId="0" applyNumberFormat="1" applyFont="1" applyFill="1" applyBorder="1" applyProtection="1"/>
    <xf numFmtId="0" fontId="4" fillId="0" borderId="0" xfId="0" quotePrefix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38" fontId="16" fillId="0" borderId="7" xfId="1" applyFont="1" applyFill="1" applyBorder="1" applyProtection="1">
      <protection locked="0"/>
    </xf>
    <xf numFmtId="38" fontId="16" fillId="0" borderId="0" xfId="1" applyFont="1" applyFill="1" applyProtection="1"/>
    <xf numFmtId="38" fontId="16" fillId="0" borderId="0" xfId="1" applyFont="1" applyFill="1" applyProtection="1">
      <protection locked="0"/>
    </xf>
    <xf numFmtId="176" fontId="16" fillId="0" borderId="1" xfId="0" applyNumberFormat="1" applyFont="1" applyFill="1" applyBorder="1" applyProtection="1"/>
    <xf numFmtId="0" fontId="3" fillId="0" borderId="0" xfId="0" quotePrefix="1" applyFont="1" applyFill="1" applyBorder="1" applyAlignment="1" applyProtection="1">
      <alignment horizontal="center"/>
    </xf>
    <xf numFmtId="38" fontId="3" fillId="0" borderId="7" xfId="1" applyFont="1" applyFill="1" applyBorder="1" applyProtection="1">
      <protection locked="0"/>
    </xf>
    <xf numFmtId="176" fontId="3" fillId="0" borderId="1" xfId="0" applyNumberFormat="1" applyFont="1" applyFill="1" applyBorder="1" applyProtection="1"/>
    <xf numFmtId="38" fontId="3" fillId="0" borderId="0" xfId="1" applyFont="1" applyFill="1" applyBorder="1" applyProtection="1">
      <protection locked="0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quotePrefix="1" applyFont="1" applyFill="1" applyBorder="1" applyAlignment="1" applyProtection="1">
      <alignment horizontal="center"/>
    </xf>
    <xf numFmtId="38" fontId="3" fillId="0" borderId="7" xfId="1" applyFont="1" applyFill="1" applyBorder="1"/>
    <xf numFmtId="38" fontId="3" fillId="0" borderId="0" xfId="1" applyFont="1" applyFill="1"/>
    <xf numFmtId="181" fontId="3" fillId="0" borderId="1" xfId="0" applyNumberFormat="1" applyFont="1" applyFill="1" applyBorder="1"/>
    <xf numFmtId="38" fontId="3" fillId="0" borderId="1" xfId="1" applyFont="1" applyFill="1" applyBorder="1" applyAlignment="1">
      <alignment horizontal="center"/>
    </xf>
    <xf numFmtId="176" fontId="3" fillId="0" borderId="0" xfId="0" applyNumberFormat="1" applyFont="1" applyFill="1" applyBorder="1" applyProtection="1"/>
    <xf numFmtId="0" fontId="16" fillId="0" borderId="2" xfId="0" applyFont="1" applyFill="1" applyBorder="1" applyAlignment="1" applyProtection="1">
      <alignment horizontal="center"/>
    </xf>
    <xf numFmtId="176" fontId="16" fillId="0" borderId="0" xfId="0" applyNumberFormat="1" applyFont="1" applyFill="1" applyBorder="1" applyProtection="1"/>
    <xf numFmtId="38" fontId="16" fillId="0" borderId="2" xfId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quotePrefix="1" applyNumberFormat="1" applyFont="1" applyFill="1" applyBorder="1" applyAlignment="1" applyProtection="1">
      <alignment horizontal="center"/>
    </xf>
    <xf numFmtId="0" fontId="3" fillId="0" borderId="2" xfId="0" quotePrefix="1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Protection="1"/>
    <xf numFmtId="0" fontId="3" fillId="0" borderId="12" xfId="0" applyNumberFormat="1" applyFont="1" applyFill="1" applyBorder="1" applyAlignment="1" applyProtection="1">
      <alignment horizontal="center" vertical="center" justifyLastLine="1"/>
    </xf>
    <xf numFmtId="0" fontId="3" fillId="0" borderId="4" xfId="0" applyNumberFormat="1" applyFont="1" applyFill="1" applyBorder="1" applyAlignment="1" applyProtection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L78"/>
  <sheetViews>
    <sheetView showGridLines="0" tabSelected="1" zoomScale="70" zoomScaleNormal="70" zoomScaleSheetLayoutView="75" workbookViewId="0"/>
  </sheetViews>
  <sheetFormatPr defaultColWidth="10.875" defaultRowHeight="17.25" x14ac:dyDescent="0.2"/>
  <cols>
    <col min="1" max="1" width="13" style="1" customWidth="1"/>
    <col min="2" max="2" width="13.375" style="1" bestFit="1" customWidth="1"/>
    <col min="3" max="3" width="14.25" style="1" customWidth="1"/>
    <col min="4" max="5" width="11.75" style="1" customWidth="1"/>
    <col min="6" max="6" width="12.25" style="1" customWidth="1"/>
    <col min="7" max="7" width="13" style="1" customWidth="1"/>
    <col min="8" max="8" width="13.375" style="1" customWidth="1"/>
    <col min="9" max="9" width="14.25" style="1" customWidth="1"/>
    <col min="10" max="11" width="11.75" style="1" customWidth="1"/>
    <col min="12" max="12" width="12.375" style="1" customWidth="1"/>
    <col min="13" max="16384" width="10.875" style="1"/>
  </cols>
  <sheetData>
    <row r="1" spans="1:12" s="16" customFormat="1" ht="42" customHeight="1" thickBot="1" x14ac:dyDescent="0.2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2" customFormat="1" ht="18" thickTop="1" x14ac:dyDescent="0.15">
      <c r="A2" s="14"/>
      <c r="B2" s="15" t="s">
        <v>21</v>
      </c>
      <c r="C2" s="9" t="s">
        <v>22</v>
      </c>
      <c r="D2" s="18"/>
      <c r="E2" s="18"/>
      <c r="F2" s="11" t="s">
        <v>9</v>
      </c>
      <c r="G2" s="12"/>
      <c r="H2" s="78" t="s">
        <v>8</v>
      </c>
      <c r="I2" s="9" t="s">
        <v>22</v>
      </c>
      <c r="J2" s="18"/>
      <c r="K2" s="18"/>
      <c r="L2" s="4" t="s">
        <v>9</v>
      </c>
    </row>
    <row r="3" spans="1:12" s="2" customFormat="1" x14ac:dyDescent="0.15">
      <c r="A3" s="3"/>
      <c r="B3" s="5" t="s">
        <v>1</v>
      </c>
      <c r="C3" s="6" t="s">
        <v>0</v>
      </c>
      <c r="D3" s="6" t="s">
        <v>2</v>
      </c>
      <c r="E3" s="6" t="s">
        <v>3</v>
      </c>
      <c r="F3" s="20" t="s">
        <v>18</v>
      </c>
      <c r="G3" s="13"/>
      <c r="H3" s="79"/>
      <c r="I3" s="6" t="s">
        <v>0</v>
      </c>
      <c r="J3" s="6" t="s">
        <v>2</v>
      </c>
      <c r="K3" s="6" t="s">
        <v>3</v>
      </c>
      <c r="L3" s="19" t="s">
        <v>19</v>
      </c>
    </row>
    <row r="4" spans="1:12" s="7" customFormat="1" ht="20.100000000000001" customHeight="1" x14ac:dyDescent="0.2">
      <c r="A4" s="50" t="s">
        <v>23</v>
      </c>
      <c r="B4" s="51">
        <v>196477</v>
      </c>
      <c r="C4" s="52">
        <f t="shared" ref="C4:C35" si="0">SUM(D4:E4)</f>
        <v>1086178</v>
      </c>
      <c r="D4" s="53">
        <v>541739</v>
      </c>
      <c r="E4" s="53">
        <v>544439</v>
      </c>
      <c r="F4" s="54">
        <v>3.77</v>
      </c>
      <c r="G4" s="37" t="s">
        <v>24</v>
      </c>
      <c r="H4" s="33">
        <v>357520</v>
      </c>
      <c r="I4" s="38">
        <f t="shared" ref="I4:I35" si="1">SUM(J4:K4)</f>
        <v>1514467</v>
      </c>
      <c r="J4" s="35">
        <v>727802</v>
      </c>
      <c r="K4" s="35">
        <v>786665</v>
      </c>
      <c r="L4" s="39">
        <v>6.42</v>
      </c>
    </row>
    <row r="5" spans="1:12" s="7" customFormat="1" ht="20.100000000000001" customHeight="1" x14ac:dyDescent="0.2">
      <c r="A5" s="50">
        <v>44</v>
      </c>
      <c r="B5" s="51">
        <v>197074</v>
      </c>
      <c r="C5" s="52">
        <f t="shared" si="0"/>
        <v>1090886</v>
      </c>
      <c r="D5" s="53">
        <v>543669</v>
      </c>
      <c r="E5" s="53">
        <v>547217</v>
      </c>
      <c r="F5" s="54">
        <v>4.33</v>
      </c>
      <c r="G5" s="68">
        <v>41</v>
      </c>
      <c r="H5" s="51">
        <v>359572</v>
      </c>
      <c r="I5" s="31">
        <f t="shared" si="1"/>
        <v>1513578</v>
      </c>
      <c r="J5" s="53">
        <v>727260</v>
      </c>
      <c r="K5" s="53">
        <v>786318</v>
      </c>
      <c r="L5" s="69">
        <v>-0.59</v>
      </c>
    </row>
    <row r="6" spans="1:12" s="7" customFormat="1" ht="20.100000000000001" customHeight="1" x14ac:dyDescent="0.2">
      <c r="A6" s="50" t="s">
        <v>4</v>
      </c>
      <c r="B6" s="51">
        <v>197922</v>
      </c>
      <c r="C6" s="52">
        <f t="shared" si="0"/>
        <v>1099346</v>
      </c>
      <c r="D6" s="53">
        <v>548530</v>
      </c>
      <c r="E6" s="53">
        <v>550816</v>
      </c>
      <c r="F6" s="54">
        <v>7.76</v>
      </c>
      <c r="G6" s="68">
        <v>42</v>
      </c>
      <c r="H6" s="51">
        <v>364449</v>
      </c>
      <c r="I6" s="31">
        <f t="shared" si="1"/>
        <v>1513730</v>
      </c>
      <c r="J6" s="53">
        <v>726689</v>
      </c>
      <c r="K6" s="53">
        <v>787041</v>
      </c>
      <c r="L6" s="69">
        <v>0.1</v>
      </c>
    </row>
    <row r="7" spans="1:12" s="7" customFormat="1" ht="20.100000000000001" customHeight="1" x14ac:dyDescent="0.2">
      <c r="A7" s="50">
        <v>2</v>
      </c>
      <c r="B7" s="51">
        <v>198577</v>
      </c>
      <c r="C7" s="52">
        <f t="shared" si="0"/>
        <v>1098886</v>
      </c>
      <c r="D7" s="53">
        <v>547038</v>
      </c>
      <c r="E7" s="53">
        <v>551848</v>
      </c>
      <c r="F7" s="54">
        <v>-0.42</v>
      </c>
      <c r="G7" s="68">
        <v>43</v>
      </c>
      <c r="H7" s="51">
        <v>370679</v>
      </c>
      <c r="I7" s="31">
        <f t="shared" si="1"/>
        <v>1517457</v>
      </c>
      <c r="J7" s="53">
        <v>727853</v>
      </c>
      <c r="K7" s="53">
        <v>789604</v>
      </c>
      <c r="L7" s="69">
        <v>2.46</v>
      </c>
    </row>
    <row r="8" spans="1:12" s="7" customFormat="1" ht="20.100000000000001" customHeight="1" x14ac:dyDescent="0.2">
      <c r="A8" s="50">
        <v>3</v>
      </c>
      <c r="B8" s="51">
        <v>199262</v>
      </c>
      <c r="C8" s="52">
        <f t="shared" si="0"/>
        <v>1109815</v>
      </c>
      <c r="D8" s="53">
        <v>553479</v>
      </c>
      <c r="E8" s="53">
        <v>556336</v>
      </c>
      <c r="F8" s="54">
        <v>9.9499999999999993</v>
      </c>
      <c r="G8" s="70">
        <v>44</v>
      </c>
      <c r="H8" s="51">
        <v>396688</v>
      </c>
      <c r="I8" s="31">
        <f t="shared" si="1"/>
        <v>1529959</v>
      </c>
      <c r="J8" s="53">
        <v>735269</v>
      </c>
      <c r="K8" s="53">
        <v>794690</v>
      </c>
      <c r="L8" s="69">
        <v>8.24</v>
      </c>
    </row>
    <row r="9" spans="1:12" s="7" customFormat="1" ht="30" customHeight="1" x14ac:dyDescent="0.2">
      <c r="A9" s="50">
        <v>4</v>
      </c>
      <c r="B9" s="51">
        <v>200348</v>
      </c>
      <c r="C9" s="52">
        <f t="shared" si="0"/>
        <v>1117918</v>
      </c>
      <c r="D9" s="53">
        <v>556994</v>
      </c>
      <c r="E9" s="53">
        <v>560924</v>
      </c>
      <c r="F9" s="54">
        <v>7.3</v>
      </c>
      <c r="G9" s="37">
        <v>45</v>
      </c>
      <c r="H9" s="33">
        <v>391543</v>
      </c>
      <c r="I9" s="38">
        <f t="shared" si="1"/>
        <v>1543083</v>
      </c>
      <c r="J9" s="35">
        <v>742461</v>
      </c>
      <c r="K9" s="35">
        <v>800622</v>
      </c>
      <c r="L9" s="39">
        <v>8.58</v>
      </c>
    </row>
    <row r="10" spans="1:12" s="7" customFormat="1" ht="20.100000000000001" customHeight="1" x14ac:dyDescent="0.2">
      <c r="A10" s="50">
        <v>5</v>
      </c>
      <c r="B10" s="51">
        <v>200820</v>
      </c>
      <c r="C10" s="52">
        <f t="shared" si="0"/>
        <v>1117536</v>
      </c>
      <c r="D10" s="53">
        <v>557382</v>
      </c>
      <c r="E10" s="53">
        <v>560154</v>
      </c>
      <c r="F10" s="54">
        <v>-0.34</v>
      </c>
      <c r="G10" s="68">
        <v>46</v>
      </c>
      <c r="H10" s="51">
        <v>412949</v>
      </c>
      <c r="I10" s="31">
        <f t="shared" si="1"/>
        <v>1555481</v>
      </c>
      <c r="J10" s="53">
        <v>750041</v>
      </c>
      <c r="K10" s="53">
        <v>805440</v>
      </c>
      <c r="L10" s="69">
        <v>8.0299999999999994</v>
      </c>
    </row>
    <row r="11" spans="1:12" s="7" customFormat="1" ht="20.100000000000001" customHeight="1" x14ac:dyDescent="0.2">
      <c r="A11" s="55">
        <v>6</v>
      </c>
      <c r="B11" s="51">
        <v>201514</v>
      </c>
      <c r="C11" s="52">
        <f t="shared" si="0"/>
        <v>1119713</v>
      </c>
      <c r="D11" s="53">
        <v>558079</v>
      </c>
      <c r="E11" s="53">
        <v>561634</v>
      </c>
      <c r="F11" s="54">
        <v>1.95</v>
      </c>
      <c r="G11" s="68">
        <v>47</v>
      </c>
      <c r="H11" s="51">
        <v>423020</v>
      </c>
      <c r="I11" s="31">
        <f t="shared" si="1"/>
        <v>1574025</v>
      </c>
      <c r="J11" s="53">
        <v>759621</v>
      </c>
      <c r="K11" s="53">
        <v>814404</v>
      </c>
      <c r="L11" s="69">
        <v>11.92</v>
      </c>
    </row>
    <row r="12" spans="1:12" s="7" customFormat="1" ht="20.100000000000001" customHeight="1" x14ac:dyDescent="0.2">
      <c r="A12" s="50">
        <v>7</v>
      </c>
      <c r="B12" s="51">
        <v>202082</v>
      </c>
      <c r="C12" s="52">
        <f t="shared" si="0"/>
        <v>1112811</v>
      </c>
      <c r="D12" s="53">
        <v>550188</v>
      </c>
      <c r="E12" s="53">
        <v>562623</v>
      </c>
      <c r="F12" s="54">
        <v>-6.16</v>
      </c>
      <c r="G12" s="68">
        <v>48</v>
      </c>
      <c r="H12" s="51">
        <v>435416</v>
      </c>
      <c r="I12" s="31">
        <f t="shared" si="1"/>
        <v>1591797</v>
      </c>
      <c r="J12" s="53">
        <v>769563</v>
      </c>
      <c r="K12" s="53">
        <v>822234</v>
      </c>
      <c r="L12" s="69">
        <v>11.29</v>
      </c>
    </row>
    <row r="13" spans="1:12" s="7" customFormat="1" ht="20.100000000000001" customHeight="1" x14ac:dyDescent="0.2">
      <c r="A13" s="50">
        <v>8</v>
      </c>
      <c r="B13" s="51">
        <v>202642</v>
      </c>
      <c r="C13" s="52">
        <f t="shared" si="0"/>
        <v>1112775</v>
      </c>
      <c r="D13" s="53">
        <v>551717</v>
      </c>
      <c r="E13" s="53">
        <v>561058</v>
      </c>
      <c r="F13" s="54">
        <v>-0.03</v>
      </c>
      <c r="G13" s="70">
        <v>49</v>
      </c>
      <c r="H13" s="51">
        <v>444628</v>
      </c>
      <c r="I13" s="31">
        <f t="shared" si="1"/>
        <v>1609742</v>
      </c>
      <c r="J13" s="53">
        <v>779268</v>
      </c>
      <c r="K13" s="53">
        <v>830474</v>
      </c>
      <c r="L13" s="69">
        <v>11.27</v>
      </c>
    </row>
    <row r="14" spans="1:12" s="7" customFormat="1" ht="30" customHeight="1" x14ac:dyDescent="0.2">
      <c r="A14" s="32">
        <v>9</v>
      </c>
      <c r="B14" s="33">
        <v>222045</v>
      </c>
      <c r="C14" s="34">
        <f t="shared" si="0"/>
        <v>1069270</v>
      </c>
      <c r="D14" s="35">
        <v>525957</v>
      </c>
      <c r="E14" s="35">
        <v>543313</v>
      </c>
      <c r="F14" s="36">
        <v>-39.1</v>
      </c>
      <c r="G14" s="37">
        <v>50</v>
      </c>
      <c r="H14" s="33">
        <v>434409</v>
      </c>
      <c r="I14" s="38">
        <f t="shared" si="1"/>
        <v>1626002</v>
      </c>
      <c r="J14" s="35">
        <v>787280</v>
      </c>
      <c r="K14" s="35">
        <v>838722</v>
      </c>
      <c r="L14" s="39">
        <v>10.1</v>
      </c>
    </row>
    <row r="15" spans="1:12" s="7" customFormat="1" ht="20.100000000000001" customHeight="1" x14ac:dyDescent="0.2">
      <c r="A15" s="50">
        <v>10</v>
      </c>
      <c r="B15" s="51">
        <v>205072</v>
      </c>
      <c r="C15" s="52">
        <f t="shared" si="0"/>
        <v>1099123</v>
      </c>
      <c r="D15" s="53">
        <v>543534</v>
      </c>
      <c r="E15" s="53">
        <v>555589</v>
      </c>
      <c r="F15" s="54">
        <v>27.92</v>
      </c>
      <c r="G15" s="68">
        <v>51</v>
      </c>
      <c r="H15" s="51">
        <v>457185</v>
      </c>
      <c r="I15" s="31">
        <f t="shared" si="1"/>
        <v>1637972</v>
      </c>
      <c r="J15" s="53">
        <v>793193</v>
      </c>
      <c r="K15" s="53">
        <v>844779</v>
      </c>
      <c r="L15" s="69">
        <v>7.36</v>
      </c>
    </row>
    <row r="16" spans="1:12" s="7" customFormat="1" ht="20.100000000000001" customHeight="1" x14ac:dyDescent="0.2">
      <c r="A16" s="50">
        <v>11</v>
      </c>
      <c r="B16" s="51">
        <v>209114</v>
      </c>
      <c r="C16" s="52">
        <f t="shared" si="0"/>
        <v>1108567</v>
      </c>
      <c r="D16" s="53">
        <v>547298</v>
      </c>
      <c r="E16" s="53">
        <v>561269</v>
      </c>
      <c r="F16" s="54">
        <v>8.59</v>
      </c>
      <c r="G16" s="68">
        <v>52</v>
      </c>
      <c r="H16" s="51">
        <v>463122</v>
      </c>
      <c r="I16" s="31">
        <f t="shared" si="1"/>
        <v>1650423</v>
      </c>
      <c r="J16" s="53">
        <v>799788</v>
      </c>
      <c r="K16" s="53">
        <v>850635</v>
      </c>
      <c r="L16" s="69">
        <v>7.6</v>
      </c>
    </row>
    <row r="17" spans="1:12" s="7" customFormat="1" ht="20.100000000000001" customHeight="1" x14ac:dyDescent="0.2">
      <c r="A17" s="50">
        <v>12</v>
      </c>
      <c r="B17" s="51">
        <v>210299</v>
      </c>
      <c r="C17" s="52">
        <f t="shared" si="0"/>
        <v>1122304</v>
      </c>
      <c r="D17" s="53">
        <v>553307</v>
      </c>
      <c r="E17" s="53">
        <v>568997</v>
      </c>
      <c r="F17" s="54">
        <v>12.39</v>
      </c>
      <c r="G17" s="68">
        <v>53</v>
      </c>
      <c r="H17" s="51">
        <v>468417</v>
      </c>
      <c r="I17" s="31">
        <f t="shared" si="1"/>
        <v>1661653</v>
      </c>
      <c r="J17" s="53">
        <v>805092</v>
      </c>
      <c r="K17" s="53">
        <v>856561</v>
      </c>
      <c r="L17" s="69">
        <v>6.8</v>
      </c>
    </row>
    <row r="18" spans="1:12" s="7" customFormat="1" ht="20.100000000000001" customHeight="1" x14ac:dyDescent="0.2">
      <c r="A18" s="55">
        <v>13</v>
      </c>
      <c r="B18" s="51">
        <v>211816</v>
      </c>
      <c r="C18" s="53">
        <f t="shared" si="0"/>
        <v>1129510</v>
      </c>
      <c r="D18" s="53">
        <v>556398</v>
      </c>
      <c r="E18" s="53">
        <v>573112</v>
      </c>
      <c r="F18" s="54">
        <v>6.42</v>
      </c>
      <c r="G18" s="71">
        <v>54</v>
      </c>
      <c r="H18" s="51">
        <v>473298</v>
      </c>
      <c r="I18" s="31">
        <f t="shared" si="1"/>
        <v>1672878</v>
      </c>
      <c r="J18" s="53">
        <v>810679</v>
      </c>
      <c r="K18" s="53">
        <v>862199</v>
      </c>
      <c r="L18" s="69">
        <v>6.76</v>
      </c>
    </row>
    <row r="19" spans="1:12" s="7" customFormat="1" ht="30" customHeight="1" x14ac:dyDescent="0.2">
      <c r="A19" s="32">
        <v>14</v>
      </c>
      <c r="B19" s="42">
        <v>228250</v>
      </c>
      <c r="C19" s="43">
        <f t="shared" si="0"/>
        <v>1107692</v>
      </c>
      <c r="D19" s="38">
        <v>544752</v>
      </c>
      <c r="E19" s="38">
        <v>562940</v>
      </c>
      <c r="F19" s="44">
        <v>-19.32</v>
      </c>
      <c r="G19" s="32">
        <v>55</v>
      </c>
      <c r="H19" s="42">
        <v>477992</v>
      </c>
      <c r="I19" s="38">
        <f t="shared" si="1"/>
        <v>1686936</v>
      </c>
      <c r="J19" s="38">
        <v>817578</v>
      </c>
      <c r="K19" s="38">
        <v>869358</v>
      </c>
      <c r="L19" s="45">
        <v>8.4</v>
      </c>
    </row>
    <row r="20" spans="1:12" s="7" customFormat="1" ht="20.100000000000001" customHeight="1" x14ac:dyDescent="0.2">
      <c r="A20" s="50">
        <v>15</v>
      </c>
      <c r="B20" s="56">
        <v>217831</v>
      </c>
      <c r="C20" s="31">
        <f t="shared" si="0"/>
        <v>1120062</v>
      </c>
      <c r="D20" s="31">
        <v>548663</v>
      </c>
      <c r="E20" s="31">
        <v>571399</v>
      </c>
      <c r="F20" s="57">
        <v>11.17</v>
      </c>
      <c r="G20" s="72">
        <v>56</v>
      </c>
      <c r="H20" s="56">
        <v>489716</v>
      </c>
      <c r="I20" s="31">
        <f t="shared" si="1"/>
        <v>1702561</v>
      </c>
      <c r="J20" s="31">
        <v>825391</v>
      </c>
      <c r="K20" s="31">
        <v>877170</v>
      </c>
      <c r="L20" s="67">
        <v>9.26</v>
      </c>
    </row>
    <row r="21" spans="1:12" s="8" customFormat="1" ht="20.100000000000001" customHeight="1" x14ac:dyDescent="0.2">
      <c r="A21" s="50" t="s">
        <v>5</v>
      </c>
      <c r="B21" s="56">
        <v>219314</v>
      </c>
      <c r="C21" s="31">
        <f t="shared" si="0"/>
        <v>1129649</v>
      </c>
      <c r="D21" s="31">
        <v>553976</v>
      </c>
      <c r="E21" s="31">
        <v>575673</v>
      </c>
      <c r="F21" s="57">
        <v>8.56</v>
      </c>
      <c r="G21" s="72">
        <v>57</v>
      </c>
      <c r="H21" s="56">
        <v>498974</v>
      </c>
      <c r="I21" s="31">
        <f t="shared" si="1"/>
        <v>1715872</v>
      </c>
      <c r="J21" s="31">
        <v>831931</v>
      </c>
      <c r="K21" s="31">
        <v>883941</v>
      </c>
      <c r="L21" s="67">
        <v>7.82</v>
      </c>
    </row>
    <row r="22" spans="1:12" s="7" customFormat="1" ht="20.100000000000001" customHeight="1" x14ac:dyDescent="0.2">
      <c r="A22" s="50">
        <v>3</v>
      </c>
      <c r="B22" s="56">
        <v>221538</v>
      </c>
      <c r="C22" s="31">
        <f t="shared" si="0"/>
        <v>1139784</v>
      </c>
      <c r="D22" s="31">
        <v>558906</v>
      </c>
      <c r="E22" s="31">
        <v>580878</v>
      </c>
      <c r="F22" s="57">
        <v>8.9700000000000006</v>
      </c>
      <c r="G22" s="72">
        <v>58</v>
      </c>
      <c r="H22" s="56">
        <v>505965</v>
      </c>
      <c r="I22" s="31">
        <f t="shared" si="1"/>
        <v>1728278</v>
      </c>
      <c r="J22" s="31">
        <v>838008</v>
      </c>
      <c r="K22" s="31">
        <v>890270</v>
      </c>
      <c r="L22" s="67">
        <v>7.23</v>
      </c>
    </row>
    <row r="23" spans="1:12" s="7" customFormat="1" ht="20.100000000000001" customHeight="1" x14ac:dyDescent="0.2">
      <c r="A23" s="55">
        <v>4</v>
      </c>
      <c r="B23" s="56">
        <v>222922</v>
      </c>
      <c r="C23" s="31">
        <f t="shared" si="0"/>
        <v>1150083</v>
      </c>
      <c r="D23" s="31">
        <v>564488</v>
      </c>
      <c r="E23" s="31">
        <v>585595</v>
      </c>
      <c r="F23" s="57">
        <v>9.0399999999999991</v>
      </c>
      <c r="G23" s="73">
        <v>59</v>
      </c>
      <c r="H23" s="56">
        <v>512652</v>
      </c>
      <c r="I23" s="31">
        <f t="shared" si="1"/>
        <v>1736285</v>
      </c>
      <c r="J23" s="31">
        <v>841935</v>
      </c>
      <c r="K23" s="31">
        <v>894350</v>
      </c>
      <c r="L23" s="67">
        <v>4.63</v>
      </c>
    </row>
    <row r="24" spans="1:12" s="7" customFormat="1" ht="30" customHeight="1" x14ac:dyDescent="0.2">
      <c r="A24" s="32">
        <v>5</v>
      </c>
      <c r="B24" s="42">
        <v>235695</v>
      </c>
      <c r="C24" s="35">
        <f t="shared" si="0"/>
        <v>1157407</v>
      </c>
      <c r="D24" s="38">
        <v>571000</v>
      </c>
      <c r="E24" s="38">
        <v>586407</v>
      </c>
      <c r="F24" s="44">
        <v>6.37</v>
      </c>
      <c r="G24" s="32">
        <v>60</v>
      </c>
      <c r="H24" s="42">
        <v>508085</v>
      </c>
      <c r="I24" s="38">
        <f t="shared" si="1"/>
        <v>1747311</v>
      </c>
      <c r="J24" s="38">
        <v>847420</v>
      </c>
      <c r="K24" s="38">
        <v>899891</v>
      </c>
      <c r="L24" s="45">
        <v>6.35</v>
      </c>
    </row>
    <row r="25" spans="1:12" s="7" customFormat="1" ht="20.100000000000001" customHeight="1" x14ac:dyDescent="0.2">
      <c r="A25" s="50">
        <v>6</v>
      </c>
      <c r="B25" s="56">
        <v>229874</v>
      </c>
      <c r="C25" s="31">
        <f t="shared" si="0"/>
        <v>1158300</v>
      </c>
      <c r="D25" s="31">
        <v>570430</v>
      </c>
      <c r="E25" s="31">
        <v>587870</v>
      </c>
      <c r="F25" s="57">
        <v>0.77</v>
      </c>
      <c r="G25" s="72">
        <v>61</v>
      </c>
      <c r="H25" s="56">
        <v>527070</v>
      </c>
      <c r="I25" s="31">
        <f t="shared" si="1"/>
        <v>1756052</v>
      </c>
      <c r="J25" s="31">
        <v>851339</v>
      </c>
      <c r="K25" s="31">
        <v>904713</v>
      </c>
      <c r="L25" s="67">
        <v>5</v>
      </c>
    </row>
    <row r="26" spans="1:12" s="8" customFormat="1" ht="20.100000000000001" customHeight="1" x14ac:dyDescent="0.2">
      <c r="A26" s="50">
        <v>7</v>
      </c>
      <c r="B26" s="56">
        <v>231333</v>
      </c>
      <c r="C26" s="31">
        <f t="shared" si="0"/>
        <v>1167169</v>
      </c>
      <c r="D26" s="31">
        <v>574967</v>
      </c>
      <c r="E26" s="31">
        <v>592202</v>
      </c>
      <c r="F26" s="57">
        <v>7.66</v>
      </c>
      <c r="G26" s="72">
        <v>62</v>
      </c>
      <c r="H26" s="56">
        <v>534812</v>
      </c>
      <c r="I26" s="31">
        <f t="shared" si="1"/>
        <v>1764573</v>
      </c>
      <c r="J26" s="31">
        <v>855607</v>
      </c>
      <c r="K26" s="31">
        <v>908966</v>
      </c>
      <c r="L26" s="67">
        <v>4.8499999999999996</v>
      </c>
    </row>
    <row r="27" spans="1:12" s="7" customFormat="1" ht="20.100000000000001" customHeight="1" x14ac:dyDescent="0.2">
      <c r="A27" s="50">
        <v>8</v>
      </c>
      <c r="B27" s="56">
        <v>232156</v>
      </c>
      <c r="C27" s="31">
        <f t="shared" si="0"/>
        <v>1175680</v>
      </c>
      <c r="D27" s="31">
        <v>579746</v>
      </c>
      <c r="E27" s="31">
        <v>595934</v>
      </c>
      <c r="F27" s="57">
        <v>7.29</v>
      </c>
      <c r="G27" s="72">
        <v>63</v>
      </c>
      <c r="H27" s="56">
        <v>541230</v>
      </c>
      <c r="I27" s="31">
        <f t="shared" si="1"/>
        <v>1771981</v>
      </c>
      <c r="J27" s="31">
        <v>859036</v>
      </c>
      <c r="K27" s="31">
        <v>912945</v>
      </c>
      <c r="L27" s="67">
        <v>4.2</v>
      </c>
    </row>
    <row r="28" spans="1:12" s="7" customFormat="1" ht="20.100000000000001" customHeight="1" x14ac:dyDescent="0.2">
      <c r="A28" s="55">
        <v>9</v>
      </c>
      <c r="B28" s="56">
        <v>233439</v>
      </c>
      <c r="C28" s="31">
        <f t="shared" si="0"/>
        <v>1181814</v>
      </c>
      <c r="D28" s="31">
        <v>582341</v>
      </c>
      <c r="E28" s="31">
        <v>599473</v>
      </c>
      <c r="F28" s="57">
        <v>5.22</v>
      </c>
      <c r="G28" s="73" t="s">
        <v>6</v>
      </c>
      <c r="H28" s="56">
        <v>551261</v>
      </c>
      <c r="I28" s="31">
        <f t="shared" si="1"/>
        <v>1782914</v>
      </c>
      <c r="J28" s="31">
        <v>864882</v>
      </c>
      <c r="K28" s="31">
        <v>918032</v>
      </c>
      <c r="L28" s="67">
        <v>6.17</v>
      </c>
    </row>
    <row r="29" spans="1:12" s="7" customFormat="1" ht="30" customHeight="1" x14ac:dyDescent="0.2">
      <c r="A29" s="32">
        <v>10</v>
      </c>
      <c r="B29" s="42">
        <v>239812</v>
      </c>
      <c r="C29" s="38">
        <f t="shared" si="0"/>
        <v>1174595</v>
      </c>
      <c r="D29" s="38">
        <v>572356</v>
      </c>
      <c r="E29" s="38">
        <v>602239</v>
      </c>
      <c r="F29" s="44">
        <v>-6.11</v>
      </c>
      <c r="G29" s="32">
        <v>2</v>
      </c>
      <c r="H29" s="42">
        <v>546117</v>
      </c>
      <c r="I29" s="38">
        <f t="shared" si="1"/>
        <v>1792514</v>
      </c>
      <c r="J29" s="38">
        <v>869515</v>
      </c>
      <c r="K29" s="38">
        <v>922999</v>
      </c>
      <c r="L29" s="45">
        <v>5.38</v>
      </c>
    </row>
    <row r="30" spans="1:12" s="7" customFormat="1" ht="20.100000000000001" customHeight="1" x14ac:dyDescent="0.2">
      <c r="A30" s="50">
        <v>11</v>
      </c>
      <c r="B30" s="56">
        <v>236355</v>
      </c>
      <c r="C30" s="31">
        <f t="shared" si="0"/>
        <v>1184088</v>
      </c>
      <c r="D30" s="31">
        <v>577721</v>
      </c>
      <c r="E30" s="31">
        <v>606367</v>
      </c>
      <c r="F30" s="57">
        <v>8.08</v>
      </c>
      <c r="G30" s="72">
        <v>3</v>
      </c>
      <c r="H30" s="56">
        <v>557931</v>
      </c>
      <c r="I30" s="31">
        <f t="shared" si="1"/>
        <v>1805077</v>
      </c>
      <c r="J30" s="31">
        <v>875830</v>
      </c>
      <c r="K30" s="31">
        <v>929247</v>
      </c>
      <c r="L30" s="67">
        <v>7.01</v>
      </c>
    </row>
    <row r="31" spans="1:12" s="8" customFormat="1" ht="20.100000000000001" customHeight="1" x14ac:dyDescent="0.2">
      <c r="A31" s="50">
        <v>12</v>
      </c>
      <c r="B31" s="56">
        <v>237282</v>
      </c>
      <c r="C31" s="31">
        <f t="shared" si="0"/>
        <v>1186336</v>
      </c>
      <c r="D31" s="31">
        <v>575720</v>
      </c>
      <c r="E31" s="31">
        <v>610616</v>
      </c>
      <c r="F31" s="57">
        <v>1.9</v>
      </c>
      <c r="G31" s="72">
        <v>4</v>
      </c>
      <c r="H31" s="56">
        <v>569198</v>
      </c>
      <c r="I31" s="31">
        <f t="shared" si="1"/>
        <v>1816137</v>
      </c>
      <c r="J31" s="31">
        <v>881325</v>
      </c>
      <c r="K31" s="31">
        <v>934812</v>
      </c>
      <c r="L31" s="67">
        <v>6.13</v>
      </c>
    </row>
    <row r="32" spans="1:12" s="7" customFormat="1" ht="20.100000000000001" customHeight="1" x14ac:dyDescent="0.2">
      <c r="A32" s="50">
        <v>13</v>
      </c>
      <c r="B32" s="56">
        <v>235153</v>
      </c>
      <c r="C32" s="31">
        <f t="shared" si="0"/>
        <v>1164126</v>
      </c>
      <c r="D32" s="31">
        <v>557250</v>
      </c>
      <c r="E32" s="31">
        <v>606876</v>
      </c>
      <c r="F32" s="57">
        <v>-18.72</v>
      </c>
      <c r="G32" s="72">
        <v>5</v>
      </c>
      <c r="H32" s="56">
        <v>578455</v>
      </c>
      <c r="I32" s="31">
        <f t="shared" si="1"/>
        <v>1823710</v>
      </c>
      <c r="J32" s="31">
        <v>885175</v>
      </c>
      <c r="K32" s="31">
        <v>938535</v>
      </c>
      <c r="L32" s="67">
        <v>4.17</v>
      </c>
    </row>
    <row r="33" spans="1:12" s="7" customFormat="1" ht="20.100000000000001" customHeight="1" x14ac:dyDescent="0.2">
      <c r="A33" s="55">
        <v>14</v>
      </c>
      <c r="B33" s="56">
        <v>236253</v>
      </c>
      <c r="C33" s="31">
        <f t="shared" si="0"/>
        <v>1173481</v>
      </c>
      <c r="D33" s="31">
        <v>562548</v>
      </c>
      <c r="E33" s="31">
        <v>610933</v>
      </c>
      <c r="F33" s="57">
        <v>8.0399999999999991</v>
      </c>
      <c r="G33" s="73">
        <v>6</v>
      </c>
      <c r="H33" s="56">
        <v>587968</v>
      </c>
      <c r="I33" s="31">
        <f t="shared" si="1"/>
        <v>1832606</v>
      </c>
      <c r="J33" s="31">
        <v>889416</v>
      </c>
      <c r="K33" s="31">
        <v>943190</v>
      </c>
      <c r="L33" s="67">
        <v>4.88</v>
      </c>
    </row>
    <row r="34" spans="1:12" s="7" customFormat="1" ht="30" customHeight="1" x14ac:dyDescent="0.2">
      <c r="A34" s="32">
        <v>15</v>
      </c>
      <c r="B34" s="42">
        <v>242566</v>
      </c>
      <c r="C34" s="38">
        <f t="shared" si="0"/>
        <v>1198783</v>
      </c>
      <c r="D34" s="38">
        <v>585427</v>
      </c>
      <c r="E34" s="38">
        <v>613356</v>
      </c>
      <c r="F34" s="44">
        <v>21.56</v>
      </c>
      <c r="G34" s="32">
        <v>7</v>
      </c>
      <c r="H34" s="42">
        <v>596909</v>
      </c>
      <c r="I34" s="38">
        <f t="shared" si="1"/>
        <v>1841358</v>
      </c>
      <c r="J34" s="38">
        <v>893982</v>
      </c>
      <c r="K34" s="38">
        <v>947376</v>
      </c>
      <c r="L34" s="45">
        <v>4.78</v>
      </c>
    </row>
    <row r="35" spans="1:12" s="7" customFormat="1" ht="20.100000000000001" customHeight="1" x14ac:dyDescent="0.2">
      <c r="A35" s="50">
        <v>16</v>
      </c>
      <c r="B35" s="56">
        <v>245104</v>
      </c>
      <c r="C35" s="31">
        <f t="shared" si="0"/>
        <v>1228995</v>
      </c>
      <c r="D35" s="31">
        <v>593466</v>
      </c>
      <c r="E35" s="31">
        <v>635529</v>
      </c>
      <c r="F35" s="57">
        <v>25.2</v>
      </c>
      <c r="G35" s="72">
        <v>8</v>
      </c>
      <c r="H35" s="58">
        <v>607123</v>
      </c>
      <c r="I35" s="31">
        <f t="shared" si="1"/>
        <v>1847243</v>
      </c>
      <c r="J35" s="31">
        <v>897360</v>
      </c>
      <c r="K35" s="31">
        <v>949883</v>
      </c>
      <c r="L35" s="67">
        <v>3.2</v>
      </c>
    </row>
    <row r="36" spans="1:12" s="8" customFormat="1" ht="20.100000000000001" customHeight="1" x14ac:dyDescent="0.2">
      <c r="A36" s="50">
        <v>17</v>
      </c>
      <c r="B36" s="56">
        <v>248751</v>
      </c>
      <c r="C36" s="31">
        <f t="shared" ref="C36:C58" si="2">SUM(D36:E36)</f>
        <v>1230224</v>
      </c>
      <c r="D36" s="31">
        <v>587343</v>
      </c>
      <c r="E36" s="31">
        <v>642881</v>
      </c>
      <c r="F36" s="57">
        <v>1</v>
      </c>
      <c r="G36" s="72">
        <v>9</v>
      </c>
      <c r="H36" s="58">
        <v>617570</v>
      </c>
      <c r="I36" s="31">
        <f t="shared" ref="I36:I57" si="3">SUM(J36:K36)</f>
        <v>1851722</v>
      </c>
      <c r="J36" s="31">
        <v>899552</v>
      </c>
      <c r="K36" s="31">
        <v>952170</v>
      </c>
      <c r="L36" s="67">
        <v>2.42</v>
      </c>
    </row>
    <row r="37" spans="1:12" s="7" customFormat="1" ht="20.100000000000001" customHeight="1" x14ac:dyDescent="0.2">
      <c r="A37" s="50">
        <v>18</v>
      </c>
      <c r="B37" s="56">
        <v>251905</v>
      </c>
      <c r="C37" s="31">
        <f t="shared" si="2"/>
        <v>1219563</v>
      </c>
      <c r="D37" s="31">
        <v>568501</v>
      </c>
      <c r="E37" s="31">
        <v>651062</v>
      </c>
      <c r="F37" s="57">
        <v>-8.67</v>
      </c>
      <c r="G37" s="72">
        <v>10</v>
      </c>
      <c r="H37" s="58">
        <v>627003</v>
      </c>
      <c r="I37" s="31">
        <f t="shared" si="3"/>
        <v>1855028</v>
      </c>
      <c r="J37" s="31">
        <v>900788</v>
      </c>
      <c r="K37" s="31">
        <v>954240</v>
      </c>
      <c r="L37" s="67">
        <v>1.79</v>
      </c>
    </row>
    <row r="38" spans="1:12" s="7" customFormat="1" ht="20.100000000000001" customHeight="1" x14ac:dyDescent="0.2">
      <c r="A38" s="55">
        <v>19</v>
      </c>
      <c r="B38" s="56">
        <v>261978</v>
      </c>
      <c r="C38" s="31">
        <f t="shared" si="2"/>
        <v>1269590</v>
      </c>
      <c r="D38" s="31">
        <v>580697</v>
      </c>
      <c r="E38" s="31">
        <v>688893</v>
      </c>
      <c r="F38" s="57">
        <v>41.02</v>
      </c>
      <c r="G38" s="73">
        <v>11</v>
      </c>
      <c r="H38" s="56">
        <v>635170</v>
      </c>
      <c r="I38" s="31">
        <f t="shared" si="3"/>
        <v>1855027</v>
      </c>
      <c r="J38" s="31">
        <v>900713</v>
      </c>
      <c r="K38" s="31">
        <v>954314</v>
      </c>
      <c r="L38" s="67">
        <v>0</v>
      </c>
    </row>
    <row r="39" spans="1:12" s="7" customFormat="1" ht="30" customHeight="1" x14ac:dyDescent="0.2">
      <c r="A39" s="49">
        <v>20</v>
      </c>
      <c r="B39" s="46">
        <v>279980</v>
      </c>
      <c r="C39" s="41">
        <f t="shared" si="2"/>
        <v>1375266</v>
      </c>
      <c r="D39" s="41">
        <v>640236</v>
      </c>
      <c r="E39" s="41">
        <v>735030</v>
      </c>
      <c r="F39" s="47">
        <v>83.24</v>
      </c>
      <c r="G39" s="40">
        <v>12</v>
      </c>
      <c r="H39" s="46">
        <v>636682</v>
      </c>
      <c r="I39" s="41">
        <f t="shared" si="3"/>
        <v>1857339</v>
      </c>
      <c r="J39" s="41">
        <v>901380</v>
      </c>
      <c r="K39" s="41">
        <v>955959</v>
      </c>
      <c r="L39" s="48">
        <v>1.25</v>
      </c>
    </row>
    <row r="40" spans="1:12" s="7" customFormat="1" ht="20.100000000000001" customHeight="1" x14ac:dyDescent="0.2">
      <c r="A40" s="50">
        <v>21</v>
      </c>
      <c r="B40" s="56">
        <v>294521</v>
      </c>
      <c r="C40" s="31">
        <f t="shared" si="2"/>
        <v>1431723</v>
      </c>
      <c r="D40" s="58">
        <v>685781</v>
      </c>
      <c r="E40" s="58">
        <v>745942</v>
      </c>
      <c r="F40" s="57">
        <v>41.05</v>
      </c>
      <c r="G40" s="74">
        <v>13</v>
      </c>
      <c r="H40" s="56">
        <v>647651</v>
      </c>
      <c r="I40" s="31">
        <f t="shared" si="3"/>
        <v>1861288</v>
      </c>
      <c r="J40" s="31">
        <v>903467</v>
      </c>
      <c r="K40" s="31">
        <v>957821</v>
      </c>
      <c r="L40" s="67">
        <v>2.13</v>
      </c>
    </row>
    <row r="41" spans="1:12" s="8" customFormat="1" ht="20.100000000000001" customHeight="1" x14ac:dyDescent="0.2">
      <c r="A41" s="50">
        <v>22</v>
      </c>
      <c r="B41" s="56">
        <v>295210</v>
      </c>
      <c r="C41" s="31">
        <f t="shared" si="2"/>
        <v>1416494</v>
      </c>
      <c r="D41" s="31">
        <v>676285</v>
      </c>
      <c r="E41" s="31">
        <v>740209</v>
      </c>
      <c r="F41" s="57">
        <v>-10.64</v>
      </c>
      <c r="G41" s="72">
        <v>14</v>
      </c>
      <c r="H41" s="58">
        <v>655877</v>
      </c>
      <c r="I41" s="31">
        <f t="shared" si="3"/>
        <v>1860501</v>
      </c>
      <c r="J41" s="31">
        <v>903138</v>
      </c>
      <c r="K41" s="31">
        <v>957363</v>
      </c>
      <c r="L41" s="67">
        <v>-0.42</v>
      </c>
    </row>
    <row r="42" spans="1:12" s="7" customFormat="1" ht="20.100000000000001" customHeight="1" x14ac:dyDescent="0.2">
      <c r="A42" s="50">
        <v>23</v>
      </c>
      <c r="B42" s="56">
        <v>299390</v>
      </c>
      <c r="C42" s="31">
        <f t="shared" si="2"/>
        <v>1458402</v>
      </c>
      <c r="D42" s="58">
        <v>703511</v>
      </c>
      <c r="E42" s="58">
        <v>754891</v>
      </c>
      <c r="F42" s="57">
        <v>29.59</v>
      </c>
      <c r="G42" s="75">
        <v>15</v>
      </c>
      <c r="H42" s="58">
        <v>664788</v>
      </c>
      <c r="I42" s="31">
        <f t="shared" si="3"/>
        <v>1861130</v>
      </c>
      <c r="J42" s="31">
        <v>903352</v>
      </c>
      <c r="K42" s="31">
        <v>957778</v>
      </c>
      <c r="L42" s="67">
        <v>0.34</v>
      </c>
    </row>
    <row r="43" spans="1:12" s="7" customFormat="1" ht="20.100000000000001" customHeight="1" x14ac:dyDescent="0.2">
      <c r="A43" s="50">
        <v>24</v>
      </c>
      <c r="B43" s="56">
        <v>299995</v>
      </c>
      <c r="C43" s="31">
        <f t="shared" si="2"/>
        <v>1466064</v>
      </c>
      <c r="D43" s="31">
        <v>709141</v>
      </c>
      <c r="E43" s="31">
        <v>756923</v>
      </c>
      <c r="F43" s="57">
        <v>5.25</v>
      </c>
      <c r="G43" s="75">
        <v>16</v>
      </c>
      <c r="H43" s="58">
        <v>676136</v>
      </c>
      <c r="I43" s="31">
        <f t="shared" si="3"/>
        <v>1864791</v>
      </c>
      <c r="J43" s="58">
        <v>905512</v>
      </c>
      <c r="K43" s="58">
        <v>959279</v>
      </c>
      <c r="L43" s="67">
        <v>1.97</v>
      </c>
    </row>
    <row r="44" spans="1:12" s="7" customFormat="1" ht="30" customHeight="1" x14ac:dyDescent="0.2">
      <c r="A44" s="32">
        <v>25</v>
      </c>
      <c r="B44" s="42">
        <v>296031</v>
      </c>
      <c r="C44" s="38">
        <f t="shared" si="2"/>
        <v>1461197</v>
      </c>
      <c r="D44" s="38">
        <v>704805</v>
      </c>
      <c r="E44" s="38">
        <v>756392</v>
      </c>
      <c r="F44" s="44">
        <v>-3.32</v>
      </c>
      <c r="G44" s="32">
        <v>17</v>
      </c>
      <c r="H44" s="42">
        <v>675459</v>
      </c>
      <c r="I44" s="38">
        <f t="shared" si="3"/>
        <v>1866963</v>
      </c>
      <c r="J44" s="38">
        <v>907214</v>
      </c>
      <c r="K44" s="38">
        <v>959749</v>
      </c>
      <c r="L44" s="45">
        <v>1.1599999999999999</v>
      </c>
    </row>
    <row r="45" spans="1:12" s="7" customFormat="1" ht="20.100000000000001" customHeight="1" x14ac:dyDescent="0.2">
      <c r="A45" s="59">
        <v>26</v>
      </c>
      <c r="B45" s="56">
        <v>293549</v>
      </c>
      <c r="C45" s="31">
        <f t="shared" si="2"/>
        <v>1463286</v>
      </c>
      <c r="D45" s="58">
        <v>704370</v>
      </c>
      <c r="E45" s="58">
        <v>758916</v>
      </c>
      <c r="F45" s="57">
        <v>1.43</v>
      </c>
      <c r="G45" s="75">
        <v>18</v>
      </c>
      <c r="H45" s="58">
        <v>688088</v>
      </c>
      <c r="I45" s="31">
        <f t="shared" si="3"/>
        <v>1867660</v>
      </c>
      <c r="J45" s="58">
        <v>908568</v>
      </c>
      <c r="K45" s="58">
        <v>959092</v>
      </c>
      <c r="L45" s="67">
        <v>0.37</v>
      </c>
    </row>
    <row r="46" spans="1:12" s="7" customFormat="1" ht="20.100000000000001" customHeight="1" x14ac:dyDescent="0.2">
      <c r="A46" s="60">
        <v>27</v>
      </c>
      <c r="B46" s="56">
        <v>294715</v>
      </c>
      <c r="C46" s="31">
        <f t="shared" si="2"/>
        <v>1469394</v>
      </c>
      <c r="D46" s="58">
        <v>707964</v>
      </c>
      <c r="E46" s="58">
        <v>761430</v>
      </c>
      <c r="F46" s="57">
        <v>4.17</v>
      </c>
      <c r="G46" s="73">
        <v>19</v>
      </c>
      <c r="H46" s="56">
        <v>699272</v>
      </c>
      <c r="I46" s="31">
        <f t="shared" si="3"/>
        <v>1869236</v>
      </c>
      <c r="J46" s="58">
        <v>910539</v>
      </c>
      <c r="K46" s="58">
        <v>958697</v>
      </c>
      <c r="L46" s="67">
        <v>0.84</v>
      </c>
    </row>
    <row r="47" spans="1:12" s="7" customFormat="1" ht="20.100000000000001" customHeight="1" x14ac:dyDescent="0.2">
      <c r="A47" s="60">
        <v>28</v>
      </c>
      <c r="B47" s="56">
        <v>296136</v>
      </c>
      <c r="C47" s="31">
        <f t="shared" si="2"/>
        <v>1472590</v>
      </c>
      <c r="D47" s="58">
        <v>709212</v>
      </c>
      <c r="E47" s="58">
        <v>763378</v>
      </c>
      <c r="F47" s="57">
        <v>2.1800000000000002</v>
      </c>
      <c r="G47" s="75">
        <v>20</v>
      </c>
      <c r="H47" s="58">
        <v>709737</v>
      </c>
      <c r="I47" s="31">
        <f t="shared" si="3"/>
        <v>1869561</v>
      </c>
      <c r="J47" s="58">
        <v>911420</v>
      </c>
      <c r="K47" s="58">
        <v>958141</v>
      </c>
      <c r="L47" s="67">
        <v>0.17</v>
      </c>
    </row>
    <row r="48" spans="1:12" s="7" customFormat="1" ht="20.100000000000001" customHeight="1" x14ac:dyDescent="0.2">
      <c r="A48" s="60">
        <v>29</v>
      </c>
      <c r="B48" s="58">
        <v>298238</v>
      </c>
      <c r="C48" s="31">
        <f t="shared" si="2"/>
        <v>1476424</v>
      </c>
      <c r="D48" s="58">
        <v>711529</v>
      </c>
      <c r="E48" s="58">
        <v>764895</v>
      </c>
      <c r="F48" s="57">
        <v>2.6</v>
      </c>
      <c r="G48" s="75">
        <v>21</v>
      </c>
      <c r="H48" s="58">
        <v>714191</v>
      </c>
      <c r="I48" s="31">
        <f t="shared" si="3"/>
        <v>1862432</v>
      </c>
      <c r="J48" s="58">
        <v>907472</v>
      </c>
      <c r="K48" s="58">
        <v>954960</v>
      </c>
      <c r="L48" s="67">
        <v>-3.81</v>
      </c>
    </row>
    <row r="49" spans="1:12" s="7" customFormat="1" ht="30" customHeight="1" x14ac:dyDescent="0.2">
      <c r="A49" s="32">
        <v>30</v>
      </c>
      <c r="B49" s="42">
        <v>305379</v>
      </c>
      <c r="C49" s="38">
        <f t="shared" si="2"/>
        <v>1485582</v>
      </c>
      <c r="D49" s="38">
        <v>717819</v>
      </c>
      <c r="E49" s="38">
        <v>767763</v>
      </c>
      <c r="F49" s="44">
        <v>6.2</v>
      </c>
      <c r="G49" s="32">
        <v>22</v>
      </c>
      <c r="H49" s="42">
        <v>704607</v>
      </c>
      <c r="I49" s="38">
        <f t="shared" si="3"/>
        <v>1854724</v>
      </c>
      <c r="J49" s="38">
        <v>903398</v>
      </c>
      <c r="K49" s="38">
        <v>951326</v>
      </c>
      <c r="L49" s="45">
        <v>-4.1399999999999997</v>
      </c>
    </row>
    <row r="50" spans="1:12" s="7" customFormat="1" ht="20.100000000000001" customHeight="1" x14ac:dyDescent="0.2">
      <c r="A50" s="50">
        <v>31</v>
      </c>
      <c r="B50" s="56">
        <v>304000</v>
      </c>
      <c r="C50" s="31">
        <f t="shared" si="2"/>
        <v>1478625</v>
      </c>
      <c r="D50" s="58">
        <v>713246</v>
      </c>
      <c r="E50" s="58">
        <v>765379</v>
      </c>
      <c r="F50" s="57">
        <v>-4.68</v>
      </c>
      <c r="G50" s="75">
        <v>23</v>
      </c>
      <c r="H50" s="56">
        <v>709355</v>
      </c>
      <c r="I50" s="31">
        <f t="shared" si="3"/>
        <v>1849196</v>
      </c>
      <c r="J50" s="58">
        <v>900234</v>
      </c>
      <c r="K50" s="58">
        <v>948962</v>
      </c>
      <c r="L50" s="67">
        <v>-2.98</v>
      </c>
    </row>
    <row r="51" spans="1:12" s="8" customFormat="1" ht="20.100000000000001" customHeight="1" x14ac:dyDescent="0.2">
      <c r="A51" s="61">
        <v>32</v>
      </c>
      <c r="B51" s="56">
        <v>305814</v>
      </c>
      <c r="C51" s="31">
        <f t="shared" si="2"/>
        <v>1475351</v>
      </c>
      <c r="D51" s="31">
        <v>711197</v>
      </c>
      <c r="E51" s="31">
        <v>764154</v>
      </c>
      <c r="F51" s="57">
        <v>-2.21</v>
      </c>
      <c r="G51" s="73">
        <v>24</v>
      </c>
      <c r="H51" s="56">
        <v>711905</v>
      </c>
      <c r="I51" s="31">
        <f t="shared" si="3"/>
        <v>1840789</v>
      </c>
      <c r="J51" s="58">
        <v>895692</v>
      </c>
      <c r="K51" s="58">
        <v>945097</v>
      </c>
      <c r="L51" s="67">
        <v>-4.55</v>
      </c>
    </row>
    <row r="52" spans="1:12" s="7" customFormat="1" ht="20.100000000000001" customHeight="1" x14ac:dyDescent="0.2">
      <c r="A52" s="50">
        <v>33</v>
      </c>
      <c r="B52" s="56">
        <v>309016</v>
      </c>
      <c r="C52" s="31">
        <f t="shared" si="2"/>
        <v>1473738</v>
      </c>
      <c r="D52" s="31">
        <v>710718</v>
      </c>
      <c r="E52" s="31">
        <v>763020</v>
      </c>
      <c r="F52" s="57">
        <v>-1.0900000000000001</v>
      </c>
      <c r="G52" s="73">
        <v>25</v>
      </c>
      <c r="H52" s="56">
        <v>716124</v>
      </c>
      <c r="I52" s="31">
        <f t="shared" si="3"/>
        <v>1832330</v>
      </c>
      <c r="J52" s="58">
        <v>891373</v>
      </c>
      <c r="K52" s="58">
        <v>940957</v>
      </c>
      <c r="L52" s="67">
        <v>-4.5999999999999996</v>
      </c>
    </row>
    <row r="53" spans="1:12" s="7" customFormat="1" ht="20.100000000000001" customHeight="1" x14ac:dyDescent="0.2">
      <c r="A53" s="50">
        <v>34</v>
      </c>
      <c r="B53" s="56">
        <v>311643</v>
      </c>
      <c r="C53" s="31">
        <f t="shared" si="2"/>
        <v>1469713</v>
      </c>
      <c r="D53" s="31">
        <v>708608</v>
      </c>
      <c r="E53" s="31">
        <v>761105</v>
      </c>
      <c r="F53" s="57">
        <v>-2.73</v>
      </c>
      <c r="G53" s="72">
        <v>26</v>
      </c>
      <c r="H53" s="56">
        <v>721344</v>
      </c>
      <c r="I53" s="31">
        <f t="shared" si="3"/>
        <v>1824847</v>
      </c>
      <c r="J53" s="58">
        <v>887778</v>
      </c>
      <c r="K53" s="58">
        <v>937069</v>
      </c>
      <c r="L53" s="67">
        <v>-4.08</v>
      </c>
    </row>
    <row r="54" spans="1:12" s="7" customFormat="1" ht="30" customHeight="1" x14ac:dyDescent="0.2">
      <c r="A54" s="32">
        <v>35</v>
      </c>
      <c r="B54" s="42">
        <v>325419</v>
      </c>
      <c r="C54" s="38">
        <f t="shared" si="2"/>
        <v>1485054</v>
      </c>
      <c r="D54" s="38">
        <v>716715</v>
      </c>
      <c r="E54" s="38">
        <v>768339</v>
      </c>
      <c r="F54" s="44">
        <v>10.44</v>
      </c>
      <c r="G54" s="32">
        <v>27</v>
      </c>
      <c r="H54" s="42">
        <v>720292</v>
      </c>
      <c r="I54" s="38">
        <f t="shared" si="3"/>
        <v>1815865</v>
      </c>
      <c r="J54" s="38">
        <v>883516</v>
      </c>
      <c r="K54" s="38">
        <v>932349</v>
      </c>
      <c r="L54" s="45">
        <v>-4.92</v>
      </c>
    </row>
    <row r="55" spans="1:12" s="7" customFormat="1" ht="20.100000000000001" customHeight="1" x14ac:dyDescent="0.2">
      <c r="A55" s="62">
        <v>36</v>
      </c>
      <c r="B55" s="63">
        <v>326931</v>
      </c>
      <c r="C55" s="31">
        <f t="shared" si="2"/>
        <v>1478959</v>
      </c>
      <c r="D55" s="64">
        <v>712519</v>
      </c>
      <c r="E55" s="64">
        <v>766440</v>
      </c>
      <c r="F55" s="65">
        <v>-4.0999999999999996</v>
      </c>
      <c r="G55" s="72">
        <v>28</v>
      </c>
      <c r="H55" s="56">
        <v>725366</v>
      </c>
      <c r="I55" s="31">
        <f t="shared" si="3"/>
        <v>1807611</v>
      </c>
      <c r="J55" s="58">
        <v>880050</v>
      </c>
      <c r="K55" s="58">
        <v>927561</v>
      </c>
      <c r="L55" s="67">
        <v>-4.55</v>
      </c>
    </row>
    <row r="56" spans="1:12" s="8" customFormat="1" ht="20.100000000000001" customHeight="1" x14ac:dyDescent="0.2">
      <c r="A56" s="61">
        <v>37</v>
      </c>
      <c r="B56" s="56">
        <v>330703</v>
      </c>
      <c r="C56" s="31">
        <f t="shared" si="2"/>
        <v>1484526</v>
      </c>
      <c r="D56" s="31">
        <v>715335</v>
      </c>
      <c r="E56" s="31">
        <v>769191</v>
      </c>
      <c r="F56" s="57">
        <v>3.76</v>
      </c>
      <c r="G56" s="72">
        <v>29</v>
      </c>
      <c r="H56" s="56">
        <v>731295</v>
      </c>
      <c r="I56" s="31">
        <f t="shared" si="3"/>
        <v>1798886</v>
      </c>
      <c r="J56" s="58">
        <v>876318</v>
      </c>
      <c r="K56" s="58">
        <v>922568</v>
      </c>
      <c r="L56" s="67">
        <v>-4.83</v>
      </c>
    </row>
    <row r="57" spans="1:12" s="7" customFormat="1" ht="20.100000000000001" customHeight="1" x14ac:dyDescent="0.2">
      <c r="A57" s="61">
        <v>38</v>
      </c>
      <c r="B57" s="56">
        <v>338631</v>
      </c>
      <c r="C57" s="31">
        <f t="shared" si="2"/>
        <v>1494423</v>
      </c>
      <c r="D57" s="31">
        <v>721101</v>
      </c>
      <c r="E57" s="31">
        <v>773322</v>
      </c>
      <c r="F57" s="57">
        <v>6.67</v>
      </c>
      <c r="G57" s="72">
        <v>30</v>
      </c>
      <c r="H57" s="56">
        <v>737760</v>
      </c>
      <c r="I57" s="31">
        <f t="shared" si="3"/>
        <v>1790376</v>
      </c>
      <c r="J57" s="58">
        <v>873224</v>
      </c>
      <c r="K57" s="58">
        <v>917152</v>
      </c>
      <c r="L57" s="67">
        <v>-4.7300000000000004</v>
      </c>
    </row>
    <row r="58" spans="1:12" s="7" customFormat="1" ht="20.100000000000001" customHeight="1" x14ac:dyDescent="0.2">
      <c r="A58" s="66">
        <v>39</v>
      </c>
      <c r="B58" s="56">
        <v>346213</v>
      </c>
      <c r="C58" s="31">
        <f t="shared" si="2"/>
        <v>1504813</v>
      </c>
      <c r="D58" s="31">
        <v>726272</v>
      </c>
      <c r="E58" s="31">
        <v>778541</v>
      </c>
      <c r="F58" s="67">
        <v>6.95</v>
      </c>
      <c r="G58" s="76" t="s">
        <v>25</v>
      </c>
      <c r="H58" s="56">
        <v>744644</v>
      </c>
      <c r="I58" s="31">
        <f>SUM(J58:K58)</f>
        <v>1779770</v>
      </c>
      <c r="J58" s="58">
        <v>869046</v>
      </c>
      <c r="K58" s="58">
        <v>910724</v>
      </c>
      <c r="L58" s="77">
        <v>-5.92</v>
      </c>
    </row>
    <row r="59" spans="1:12" s="10" customFormat="1" ht="14.25" x14ac:dyDescent="0.15">
      <c r="A59" s="21" t="s">
        <v>7</v>
      </c>
      <c r="B59" s="22"/>
      <c r="C59" s="22"/>
      <c r="D59" s="22"/>
      <c r="E59" s="22"/>
      <c r="F59" s="22"/>
      <c r="G59" s="22"/>
      <c r="H59" s="23"/>
      <c r="I59" s="24"/>
      <c r="J59" s="24"/>
      <c r="K59" s="22"/>
      <c r="L59" s="25" t="s">
        <v>11</v>
      </c>
    </row>
    <row r="60" spans="1:12" s="10" customFormat="1" ht="14.25" x14ac:dyDescent="0.15">
      <c r="A60" s="26" t="s">
        <v>13</v>
      </c>
      <c r="B60" s="27"/>
      <c r="C60" s="27"/>
      <c r="D60" s="28"/>
      <c r="E60" s="28"/>
      <c r="F60" s="28"/>
      <c r="G60" s="29"/>
      <c r="H60" s="28"/>
      <c r="I60" s="28"/>
      <c r="J60" s="28"/>
      <c r="K60" s="29"/>
    </row>
    <row r="61" spans="1:12" s="10" customFormat="1" ht="14.25" x14ac:dyDescent="0.15">
      <c r="A61" s="26" t="s">
        <v>14</v>
      </c>
      <c r="B61" s="27"/>
      <c r="C61" s="27"/>
      <c r="D61" s="28"/>
      <c r="E61" s="28"/>
      <c r="F61" s="28"/>
      <c r="G61" s="28"/>
      <c r="H61" s="28"/>
      <c r="I61" s="27"/>
      <c r="J61" s="27"/>
      <c r="K61" s="27"/>
      <c r="L61" s="27"/>
    </row>
    <row r="62" spans="1:12" s="10" customFormat="1" ht="14.25" x14ac:dyDescent="0.15">
      <c r="A62" s="26" t="s">
        <v>15</v>
      </c>
      <c r="B62" s="27"/>
      <c r="C62" s="27"/>
      <c r="D62" s="28"/>
      <c r="E62" s="28"/>
      <c r="F62" s="28"/>
      <c r="G62" s="28"/>
      <c r="H62" s="28"/>
      <c r="I62" s="27"/>
      <c r="J62" s="27"/>
      <c r="K62" s="27"/>
      <c r="L62" s="27"/>
    </row>
    <row r="63" spans="1:12" s="30" customFormat="1" ht="14.25" x14ac:dyDescent="0.15">
      <c r="A63" s="26" t="s">
        <v>10</v>
      </c>
      <c r="B63" s="27"/>
      <c r="C63" s="27"/>
      <c r="D63" s="27"/>
      <c r="E63" s="27"/>
      <c r="F63" s="27"/>
      <c r="G63" s="10"/>
      <c r="H63" s="10"/>
      <c r="I63" s="10"/>
      <c r="J63" s="10"/>
      <c r="K63" s="10"/>
      <c r="L63" s="10"/>
    </row>
    <row r="64" spans="1:12" s="30" customFormat="1" ht="14.25" x14ac:dyDescent="0.15">
      <c r="A64" s="26" t="s">
        <v>12</v>
      </c>
      <c r="B64" s="27"/>
      <c r="C64" s="27"/>
      <c r="D64" s="27"/>
      <c r="E64" s="27"/>
      <c r="F64" s="27"/>
      <c r="G64" s="10"/>
      <c r="H64" s="10"/>
      <c r="I64" s="10"/>
      <c r="J64" s="10"/>
      <c r="K64" s="10"/>
      <c r="L64" s="10"/>
    </row>
    <row r="65" spans="1:6" s="10" customFormat="1" ht="14.25" x14ac:dyDescent="0.15">
      <c r="A65" s="26" t="s">
        <v>16</v>
      </c>
      <c r="B65" s="27"/>
      <c r="C65" s="27"/>
      <c r="D65" s="27"/>
      <c r="E65" s="27"/>
      <c r="F65" s="27"/>
    </row>
    <row r="66" spans="1:6" s="10" customFormat="1" ht="14.25" x14ac:dyDescent="0.15">
      <c r="A66" s="10" t="s">
        <v>17</v>
      </c>
    </row>
    <row r="67" spans="1:6" ht="20.25" customHeight="1" x14ac:dyDescent="0.2"/>
    <row r="68" spans="1:6" ht="19.5" customHeight="1" x14ac:dyDescent="0.2"/>
    <row r="69" spans="1:6" ht="18.95" customHeight="1" x14ac:dyDescent="0.2"/>
    <row r="70" spans="1:6" ht="18.95" customHeight="1" x14ac:dyDescent="0.2"/>
    <row r="71" spans="1:6" ht="18.95" customHeight="1" x14ac:dyDescent="0.2"/>
    <row r="72" spans="1:6" ht="18.95" customHeight="1" x14ac:dyDescent="0.2"/>
    <row r="73" spans="1:6" ht="18" customHeight="1" x14ac:dyDescent="0.2"/>
    <row r="74" spans="1:6" ht="18" customHeight="1" x14ac:dyDescent="0.2"/>
    <row r="75" spans="1:6" ht="18" customHeight="1" x14ac:dyDescent="0.2"/>
    <row r="76" spans="1:6" ht="17.25" customHeight="1" x14ac:dyDescent="0.2"/>
    <row r="77" spans="1:6" ht="17.45" customHeight="1" x14ac:dyDescent="0.2"/>
    <row r="78" spans="1:6" ht="17.45" customHeight="1" x14ac:dyDescent="0.2"/>
  </sheetData>
  <mergeCells count="1">
    <mergeCell ref="H2:H3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6" firstPageNumber="7" fitToHeight="0" orientation="portrait" r:id="rId1"/>
  <headerFooter scaleWithDoc="0" alignWithMargins="0">
    <oddHeader>&amp;L&amp;"ＭＳ ゴシック,標準"人口･世帯&amp;R&amp;"ＭＳ ゴシック,標準"人口･世帯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7人口の推移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2020-04-27T23:11:48Z</dcterms:created>
  <dcterms:modified xsi:type="dcterms:W3CDTF">2021-03-19T02:47:18Z</dcterms:modified>
</cp:coreProperties>
</file>