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総額引受方式（見積①・②）" sheetId="9" r:id="rId1"/>
    <sheet name="コンベンショナル方式（見積③）" sheetId="4" r:id="rId2"/>
    <sheet name="見積書 (記入例)" sheetId="3" r:id="rId3"/>
  </sheets>
  <calcPr calcId="152511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9" l="1"/>
  <c r="E26" i="9" l="1"/>
  <c r="E26" i="4" l="1"/>
  <c r="E26" i="3" l="1"/>
</calcChain>
</file>

<file path=xl/sharedStrings.xml><?xml version="1.0" encoding="utf-8"?>
<sst xmlns="http://schemas.openxmlformats.org/spreadsheetml/2006/main" count="120" uniqueCount="56">
  <si>
    <t>証書貸付　・　証券発行</t>
    <rPh sb="0" eb="2">
      <t>ショウショ</t>
    </rPh>
    <rPh sb="2" eb="4">
      <t>カシツケ</t>
    </rPh>
    <rPh sb="7" eb="9">
      <t>ショウケン</t>
    </rPh>
    <rPh sb="9" eb="11">
      <t>ハッコウ</t>
    </rPh>
    <phoneticPr fontId="1"/>
  </si>
  <si>
    <t>（億円）</t>
    <rPh sb="1" eb="3">
      <t>オクエン</t>
    </rPh>
    <phoneticPr fontId="1"/>
  </si>
  <si>
    <t>（％）</t>
    <phoneticPr fontId="1"/>
  </si>
  <si>
    <t>[参考] 平均償還年限</t>
    <rPh sb="1" eb="3">
      <t>サンコウ</t>
    </rPh>
    <rPh sb="5" eb="7">
      <t>ヘイキン</t>
    </rPh>
    <rPh sb="7" eb="9">
      <t>ショウカン</t>
    </rPh>
    <rPh sb="9" eb="11">
      <t>ネンゲン</t>
    </rPh>
    <phoneticPr fontId="1"/>
  </si>
  <si>
    <t>（年）</t>
    <rPh sb="1" eb="2">
      <t>ネン</t>
    </rPh>
    <phoneticPr fontId="1"/>
  </si>
  <si>
    <t>記</t>
    <rPh sb="0" eb="1">
      <t>キ</t>
    </rPh>
    <phoneticPr fontId="1"/>
  </si>
  <si>
    <t>●●●銀行</t>
    <rPh sb="3" eb="5">
      <t>ギンコウ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</si>
  <si>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6"/>
  </si>
  <si>
    <t>住所</t>
    <rPh sb="0" eb="2">
      <t>ジュウショ</t>
    </rPh>
    <phoneticPr fontId="6"/>
  </si>
  <si>
    <t>代表者</t>
    <rPh sb="0" eb="3">
      <t>ダイヒョウシャ</t>
    </rPh>
    <phoneticPr fontId="6"/>
  </si>
  <si>
    <t>担当者所属部課名</t>
    <rPh sb="0" eb="3">
      <t>タントウシャ</t>
    </rPh>
    <rPh sb="3" eb="5">
      <t>ショゾク</t>
    </rPh>
    <rPh sb="5" eb="6">
      <t>ブ</t>
    </rPh>
    <rPh sb="6" eb="7">
      <t>カ</t>
    </rPh>
    <rPh sb="7" eb="8">
      <t>メイ</t>
    </rPh>
    <phoneticPr fontId="6"/>
  </si>
  <si>
    <t>担当者氏名</t>
    <rPh sb="0" eb="3">
      <t>タントウシャ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</si>
  <si>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</si>
  <si>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FAX番号</t>
    <rPh sb="3" eb="5">
      <t>バンゴウ</t>
    </rPh>
    <phoneticPr fontId="6"/>
  </si>
  <si>
    <t>E-mail</t>
    <phoneticPr fontId="6"/>
  </si>
  <si>
    <t xml:space="preserve"> 三重県総務部財政課　行</t>
    <rPh sb="1" eb="4">
      <t>ミエケン</t>
    </rPh>
    <rPh sb="4" eb="6">
      <t>ソウム</t>
    </rPh>
    <rPh sb="6" eb="7">
      <t>ブ</t>
    </rPh>
    <rPh sb="7" eb="9">
      <t>ザイセイ</t>
    </rPh>
    <rPh sb="9" eb="10">
      <t>カ</t>
    </rPh>
    <rPh sb="11" eb="12">
      <t>イ</t>
    </rPh>
    <phoneticPr fontId="6"/>
  </si>
  <si>
    <t>　（FAX　059-224-2125）</t>
    <phoneticPr fontId="6"/>
  </si>
  <si>
    <t>可　・　否</t>
    <rPh sb="0" eb="1">
      <t>カ</t>
    </rPh>
    <rPh sb="4" eb="5">
      <t>イナ</t>
    </rPh>
    <phoneticPr fontId="1"/>
  </si>
  <si>
    <t>（億円）</t>
    <rPh sb="1" eb="3">
      <t>オクエン</t>
    </rPh>
    <phoneticPr fontId="1"/>
  </si>
  <si>
    <t>　　 引受可の場合　最低引受額</t>
    <rPh sb="3" eb="5">
      <t>ヒキウケ</t>
    </rPh>
    <rPh sb="5" eb="6">
      <t>カ</t>
    </rPh>
    <rPh sb="7" eb="9">
      <t>バアイ</t>
    </rPh>
    <rPh sb="10" eb="12">
      <t>サイテイ</t>
    </rPh>
    <rPh sb="12" eb="14">
      <t>ヒキウケ</t>
    </rPh>
    <rPh sb="14" eb="15">
      <t>ガク</t>
    </rPh>
    <phoneticPr fontId="1"/>
  </si>
  <si>
    <t>可</t>
    <rPh sb="0" eb="1">
      <t>カ</t>
    </rPh>
    <phoneticPr fontId="1"/>
  </si>
  <si>
    <t>※発行者利回りについては、発行者利回り算出シートより転記</t>
    <phoneticPr fontId="1"/>
  </si>
  <si>
    <t>※発行者利回りについては、発行者利回り算出シートより転記</t>
    <phoneticPr fontId="1"/>
  </si>
  <si>
    <t>令和　　年　　月　　日</t>
    <rPh sb="0" eb="2">
      <t>レイワ</t>
    </rPh>
    <phoneticPr fontId="1"/>
  </si>
  <si>
    <t>　e-mail　zaisei@pref.mie.lg.jp</t>
    <phoneticPr fontId="6"/>
  </si>
  <si>
    <t>１ 見積合わせ番号</t>
    <rPh sb="2" eb="4">
      <t>ミツモリ</t>
    </rPh>
    <rPh sb="4" eb="5">
      <t>ア</t>
    </rPh>
    <rPh sb="7" eb="9">
      <t>バンゴウ</t>
    </rPh>
    <phoneticPr fontId="1"/>
  </si>
  <si>
    <t>①</t>
    <phoneticPr fontId="1"/>
  </si>
  <si>
    <t>２ 引受希望額</t>
    <rPh sb="2" eb="4">
      <t>ヒキウケ</t>
    </rPh>
    <rPh sb="4" eb="6">
      <t>キボウ</t>
    </rPh>
    <rPh sb="6" eb="7">
      <t>ガク</t>
    </rPh>
    <phoneticPr fontId="1"/>
  </si>
  <si>
    <t>３ 発行形式</t>
    <rPh sb="2" eb="4">
      <t>ハッコウ</t>
    </rPh>
    <rPh sb="4" eb="6">
      <t>ケイシキ</t>
    </rPh>
    <phoneticPr fontId="1"/>
  </si>
  <si>
    <t>４ 基準金利（小数点第3位まで）</t>
    <rPh sb="2" eb="4">
      <t>キジュン</t>
    </rPh>
    <rPh sb="4" eb="6">
      <t>キンリ</t>
    </rPh>
    <rPh sb="7" eb="10">
      <t>ショウスウテン</t>
    </rPh>
    <rPh sb="10" eb="11">
      <t>ダイ</t>
    </rPh>
    <rPh sb="12" eb="13">
      <t>イ</t>
    </rPh>
    <phoneticPr fontId="1"/>
  </si>
  <si>
    <t>７ 基準金利及びスプレッドの考え方</t>
    <rPh sb="2" eb="4">
      <t>キジュン</t>
    </rPh>
    <rPh sb="4" eb="6">
      <t>キンリ</t>
    </rPh>
    <rPh sb="6" eb="7">
      <t>オヨ</t>
    </rPh>
    <rPh sb="14" eb="15">
      <t>カンガ</t>
    </rPh>
    <rPh sb="16" eb="17">
      <t>カタ</t>
    </rPh>
    <phoneticPr fontId="1"/>
  </si>
  <si>
    <t>５ スプレッド</t>
    <phoneticPr fontId="1"/>
  </si>
  <si>
    <t>８ 希望受託会社　[証券の場合]</t>
    <rPh sb="2" eb="4">
      <t>キボウ</t>
    </rPh>
    <rPh sb="4" eb="6">
      <t>ジュタク</t>
    </rPh>
    <rPh sb="6" eb="8">
      <t>カイシャ</t>
    </rPh>
    <rPh sb="10" eb="12">
      <t>ショウケン</t>
    </rPh>
    <rPh sb="13" eb="15">
      <t>バアイ</t>
    </rPh>
    <phoneticPr fontId="1"/>
  </si>
  <si>
    <t>９ 発行者利回り</t>
    <rPh sb="2" eb="5">
      <t>ハッコウシャ</t>
    </rPh>
    <rPh sb="5" eb="7">
      <t>リマワ</t>
    </rPh>
    <phoneticPr fontId="1"/>
  </si>
  <si>
    <t>※なお、絶対金利での引受となる場合は、「６ 表面利率」に金利を、「７ 基準金利及びスプレッドの考え方」の欄に「絶対金利」と記載の上、「４ 基準金利」と「５ スプレッド」欄に斜線を記載すること。</t>
    <rPh sb="69" eb="71">
      <t>キジュン</t>
    </rPh>
    <rPh sb="71" eb="73">
      <t>キンリ</t>
    </rPh>
    <phoneticPr fontId="1"/>
  </si>
  <si>
    <t>１０ 引受希望額未満の場合の引受可否</t>
    <rPh sb="3" eb="5">
      <t>ヒキウケ</t>
    </rPh>
    <rPh sb="5" eb="7">
      <t>キボウ</t>
    </rPh>
    <rPh sb="7" eb="8">
      <t>ガク</t>
    </rPh>
    <rPh sb="8" eb="10">
      <t>ミマン</t>
    </rPh>
    <rPh sb="11" eb="13">
      <t>バアイ</t>
    </rPh>
    <rPh sb="14" eb="16">
      <t>ヒキウケ</t>
    </rPh>
    <rPh sb="16" eb="18">
      <t>カヒ</t>
    </rPh>
    <phoneticPr fontId="1"/>
  </si>
  <si>
    <t>６ 表面利率（4+5）</t>
    <rPh sb="2" eb="4">
      <t>ヒョウメン</t>
    </rPh>
    <rPh sb="4" eb="6">
      <t>リリツ</t>
    </rPh>
    <phoneticPr fontId="1"/>
  </si>
  <si>
    <t>証書</t>
    <rPh sb="0" eb="2">
      <t>ショウショ</t>
    </rPh>
    <phoneticPr fontId="1"/>
  </si>
  <si>
    <t>証書・証券</t>
    <rPh sb="0" eb="2">
      <t>ショウショ</t>
    </rPh>
    <rPh sb="3" eb="5">
      <t>ショウケン</t>
    </rPh>
    <phoneticPr fontId="1"/>
  </si>
  <si>
    <t>４ 基準金利（小数点第3位まで）（％）</t>
    <rPh sb="2" eb="4">
      <t>キジュン</t>
    </rPh>
    <rPh sb="4" eb="6">
      <t>キンリ</t>
    </rPh>
    <rPh sb="7" eb="10">
      <t>ショウスウテン</t>
    </rPh>
    <rPh sb="10" eb="11">
      <t>ダイ</t>
    </rPh>
    <rPh sb="12" eb="13">
      <t>イ</t>
    </rPh>
    <phoneticPr fontId="1"/>
  </si>
  <si>
    <t>２ 引受希望額　　　　　　　　（億円）</t>
    <rPh sb="2" eb="4">
      <t>ヒキウケ</t>
    </rPh>
    <rPh sb="4" eb="6">
      <t>キボウ</t>
    </rPh>
    <rPh sb="6" eb="7">
      <t>ガク</t>
    </rPh>
    <phoneticPr fontId="1"/>
  </si>
  <si>
    <t>６ 表面利率（4+5）　　　　　　（％）</t>
    <rPh sb="2" eb="4">
      <t>ヒョウメン</t>
    </rPh>
    <rPh sb="4" eb="6">
      <t>リリツ</t>
    </rPh>
    <phoneticPr fontId="1"/>
  </si>
  <si>
    <t>５ スプレッド　　　　 　　　　（％）</t>
    <phoneticPr fontId="1"/>
  </si>
  <si>
    <t>[参考] 平均償還年限　 　　　　（年）</t>
    <rPh sb="1" eb="3">
      <t>サンコウ</t>
    </rPh>
    <rPh sb="5" eb="7">
      <t>ヘイキン</t>
    </rPh>
    <rPh sb="7" eb="9">
      <t>ショウカン</t>
    </rPh>
    <rPh sb="9" eb="11">
      <t>ネンゲン</t>
    </rPh>
    <phoneticPr fontId="1"/>
  </si>
  <si>
    <t>９ 発行者利回り　　　 　　　　（％）</t>
    <rPh sb="2" eb="5">
      <t>ハッコウシャ</t>
    </rPh>
    <rPh sb="5" eb="7">
      <t>リマワ</t>
    </rPh>
    <phoneticPr fontId="1"/>
  </si>
  <si>
    <t>総額引受方式</t>
    <rPh sb="0" eb="2">
      <t>ソウガク</t>
    </rPh>
    <rPh sb="2" eb="4">
      <t>ヒキウ</t>
    </rPh>
    <rPh sb="4" eb="6">
      <t>ホウシキ</t>
    </rPh>
    <phoneticPr fontId="1"/>
  </si>
  <si>
    <t>コンベンショナル方式</t>
    <rPh sb="8" eb="10">
      <t>ホウシキ</t>
    </rPh>
    <phoneticPr fontId="1"/>
  </si>
  <si>
    <t>　e-mail　hashid00@pref.mie.lg.jp</t>
    <phoneticPr fontId="6"/>
  </si>
  <si>
    <t>　e-mail　tanigj00@pref.mie.lg.jp</t>
    <phoneticPr fontId="6"/>
  </si>
  <si>
    <t>※なお、絶対金利での引受となる場合は、「６ 表面利率」に金利を、「７ 基準金利及びスプレッドの考え方」の欄に「絶対金利」と記載の上、「４ 基準金利」と「５ スプレッド」欄に斜線を記載すること。
※３見積書まで提出可能</t>
    <rPh sb="69" eb="71">
      <t>キジュン</t>
    </rPh>
    <rPh sb="71" eb="73">
      <t>キンリ</t>
    </rPh>
    <rPh sb="99" eb="102">
      <t>ミツモリショ</t>
    </rPh>
    <rPh sb="104" eb="106">
      <t>テイシュツ</t>
    </rPh>
    <rPh sb="106" eb="108">
      <t>カノウ</t>
    </rPh>
    <phoneticPr fontId="1"/>
  </si>
  <si>
    <t>令和２年度三重県債の引受に係る見積合わせについて</t>
    <rPh sb="0" eb="2">
      <t>レイワ</t>
    </rPh>
    <rPh sb="3" eb="5">
      <t>ネンド</t>
    </rPh>
    <rPh sb="4" eb="5">
      <t>ド</t>
    </rPh>
    <rPh sb="5" eb="8">
      <t>ミエケン</t>
    </rPh>
    <rPh sb="8" eb="9">
      <t>サイ</t>
    </rPh>
    <rPh sb="10" eb="12">
      <t>ヒキウケ</t>
    </rPh>
    <rPh sb="13" eb="14">
      <t>カカ</t>
    </rPh>
    <rPh sb="15" eb="18">
      <t>ミツモリア</t>
    </rPh>
    <phoneticPr fontId="1"/>
  </si>
  <si>
    <t>　令和３年３月８日付け「令和２年度三重県債の引受に係る見積合わせの実施について」に係る利率の提示等については、下記のとおりです。</t>
    <rPh sb="1" eb="3">
      <t>レイワ</t>
    </rPh>
    <rPh sb="4" eb="5">
      <t>ネン</t>
    </rPh>
    <rPh sb="6" eb="7">
      <t>ガツ</t>
    </rPh>
    <rPh sb="8" eb="9">
      <t>ニチ</t>
    </rPh>
    <rPh sb="9" eb="10">
      <t>ツ</t>
    </rPh>
    <rPh sb="12" eb="14">
      <t>レイワ</t>
    </rPh>
    <rPh sb="15" eb="17">
      <t>ネンド</t>
    </rPh>
    <rPh sb="16" eb="17">
      <t>ド</t>
    </rPh>
    <rPh sb="17" eb="20">
      <t>ミエケン</t>
    </rPh>
    <rPh sb="20" eb="21">
      <t>サイ</t>
    </rPh>
    <rPh sb="22" eb="24">
      <t>ヒキウケ</t>
    </rPh>
    <rPh sb="25" eb="26">
      <t>カカ</t>
    </rPh>
    <rPh sb="27" eb="30">
      <t>ミツモリア</t>
    </rPh>
    <rPh sb="33" eb="35">
      <t>ジッシ</t>
    </rPh>
    <rPh sb="41" eb="42">
      <t>カカ</t>
    </rPh>
    <rPh sb="43" eb="45">
      <t>リリツ</t>
    </rPh>
    <rPh sb="46" eb="48">
      <t>テイジ</t>
    </rPh>
    <rPh sb="48" eb="49">
      <t>トウ</t>
    </rPh>
    <rPh sb="55" eb="57">
      <t>カキ</t>
    </rPh>
    <phoneticPr fontId="1"/>
  </si>
  <si>
    <t>　令和３年３月８日付け「令和２年度三重県債の引受に係る見積合わせの実施について」に係る利率の提示等については、下記のとおりです。</t>
    <phoneticPr fontId="1"/>
  </si>
  <si>
    <t>令和3年3月19日15時時点（mid ﾃﾚﾚｰﾄ17143ﾍﾟｰｼﾞで表示）
※スプレッドは6日条件決定の市場公募債（○○県）と同一水準</t>
    <rPh sb="0" eb="2">
      <t>レイワ</t>
    </rPh>
    <rPh sb="3" eb="4">
      <t>ネン</t>
    </rPh>
    <rPh sb="11" eb="12">
      <t>ジ</t>
    </rPh>
    <rPh sb="12" eb="14">
      <t>ジテン</t>
    </rPh>
    <rPh sb="35" eb="37">
      <t>ヒョウジ</t>
    </rPh>
    <rPh sb="47" eb="48">
      <t>ニチ</t>
    </rPh>
    <rPh sb="48" eb="50">
      <t>ジョウケン</t>
    </rPh>
    <rPh sb="50" eb="52">
      <t>ケッテイ</t>
    </rPh>
    <rPh sb="53" eb="55">
      <t>シジョウ</t>
    </rPh>
    <rPh sb="55" eb="58">
      <t>コウボサイ</t>
    </rPh>
    <rPh sb="61" eb="62">
      <t>ケン</t>
    </rPh>
    <rPh sb="64" eb="66">
      <t>ドウイツ</t>
    </rPh>
    <rPh sb="66" eb="68">
      <t>スイジュン</t>
    </rPh>
    <phoneticPr fontId="1"/>
  </si>
  <si>
    <t>②</t>
    <phoneticPr fontId="1"/>
  </si>
  <si>
    <t>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</si>
</sst>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_ 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2" borderId="29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176" fontId="9" fillId="2" borderId="30" xfId="0" applyNumberFormat="1" applyFont="1" applyFill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shrinkToFit="1"/>
    </xf>
    <xf numFmtId="0" fontId="7" fillId="0" borderId="1" xfId="0" applyFont="1" applyBorder="1" applyAlignment="1">
      <alignment horizontal="center" vertical="center"/>
    </xf>
    <xf numFmtId="176" fontId="9" fillId="2" borderId="1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9" fillId="2" borderId="16" xfId="0" applyNumberFormat="1" applyFont="1" applyFill="1" applyBorder="1" applyAlignment="1">
      <alignment horizontal="center" vertical="center"/>
    </xf>
    <xf numFmtId="176" fontId="9" fillId="2" borderId="17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5" fillId="2" borderId="16" xfId="0" applyNumberFormat="1" applyFont="1" applyFill="1" applyBorder="1" applyAlignment="1">
      <alignment horizontal="center" vertical="center"/>
    </xf>
    <xf numFmtId="176" fontId="5" fillId="2" borderId="1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11</xdr:row>
      <xdr:rowOff>19050</xdr:rowOff>
    </xdr:from>
    <xdr:to>
      <xdr:col>6</xdr:col>
      <xdr:colOff>200025</xdr:colOff>
      <xdr:row>11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95975" y="21240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266700</xdr:colOff>
      <xdr:row>7</xdr:row>
      <xdr:rowOff>66675</xdr:rowOff>
    </xdr:from>
    <xdr:to>
      <xdr:col>3</xdr:col>
      <xdr:colOff>2019300</xdr:colOff>
      <xdr:row>11</xdr:row>
      <xdr:rowOff>190500</xdr:rowOff>
    </xdr:to>
    <xdr:sp macro="" textlink="">
      <xdr:nvSpPr>
        <xdr:cNvPr id="3" name="正方形/長方形 2"/>
        <xdr:cNvSpPr/>
      </xdr:nvSpPr>
      <xdr:spPr>
        <a:xfrm>
          <a:off x="361950" y="1333500"/>
          <a:ext cx="2324100" cy="962025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総額引受方式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見積合わせ番号①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・②）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についての提出見積書です。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266700</xdr:colOff>
      <xdr:row>7</xdr:row>
      <xdr:rowOff>66675</xdr:rowOff>
    </xdr:from>
    <xdr:to>
      <xdr:col>3</xdr:col>
      <xdr:colOff>2019300</xdr:colOff>
      <xdr:row>11</xdr:row>
      <xdr:rowOff>190500</xdr:rowOff>
    </xdr:to>
    <xdr:sp macro="" textlink="">
      <xdr:nvSpPr>
        <xdr:cNvPr id="3" name="正方形/長方形 2"/>
        <xdr:cNvSpPr/>
      </xdr:nvSpPr>
      <xdr:spPr>
        <a:xfrm>
          <a:off x="361950" y="1323975"/>
          <a:ext cx="2324100" cy="962025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コンベンショナル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方式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（見積合わせ番号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についての提出見積書です。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</xdr:colOff>
      <xdr:row>1</xdr:row>
      <xdr:rowOff>0</xdr:rowOff>
    </xdr:from>
    <xdr:to>
      <xdr:col>6</xdr:col>
      <xdr:colOff>438150</xdr:colOff>
      <xdr:row>4</xdr:row>
      <xdr:rowOff>76200</xdr:rowOff>
    </xdr:to>
    <xdr:sp macro="" textlink="">
      <xdr:nvSpPr>
        <xdr:cNvPr id="2" name="正方形/長方形 1"/>
        <xdr:cNvSpPr/>
      </xdr:nvSpPr>
      <xdr:spPr>
        <a:xfrm>
          <a:off x="2771774" y="171450"/>
          <a:ext cx="2247901" cy="6096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記入例</a:t>
          </a:r>
          <a:endParaRPr kumimoji="1" lang="ja-JP" altLang="en-US" sz="1100"/>
        </a:p>
      </xdr:txBody>
    </xdr:sp>
    <xdr:clientData/>
  </xdr:twoCellAnchor>
  <xdr:twoCellAnchor>
    <xdr:from>
      <xdr:col>5</xdr:col>
      <xdr:colOff>632883</xdr:colOff>
      <xdr:row>21</xdr:row>
      <xdr:rowOff>210608</xdr:rowOff>
    </xdr:from>
    <xdr:to>
      <xdr:col>6</xdr:col>
      <xdr:colOff>337608</xdr:colOff>
      <xdr:row>23</xdr:row>
      <xdr:rowOff>20108</xdr:rowOff>
    </xdr:to>
    <xdr:sp macro="" textlink="">
      <xdr:nvSpPr>
        <xdr:cNvPr id="4" name="楕円 3"/>
        <xdr:cNvSpPr/>
      </xdr:nvSpPr>
      <xdr:spPr>
        <a:xfrm>
          <a:off x="4527550" y="4581525"/>
          <a:ext cx="657225" cy="2751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5629275" y="1990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222250</xdr:colOff>
      <xdr:row>6</xdr:row>
      <xdr:rowOff>190499</xdr:rowOff>
    </xdr:from>
    <xdr:to>
      <xdr:col>3</xdr:col>
      <xdr:colOff>1974850</xdr:colOff>
      <xdr:row>11</xdr:row>
      <xdr:rowOff>94191</xdr:rowOff>
    </xdr:to>
    <xdr:sp macro="" textlink="">
      <xdr:nvSpPr>
        <xdr:cNvPr id="6" name="正方形/長方形 5"/>
        <xdr:cNvSpPr/>
      </xdr:nvSpPr>
      <xdr:spPr>
        <a:xfrm>
          <a:off x="317500" y="1227666"/>
          <a:ext cx="2324100" cy="962025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見積合わせ番号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年債）</a:t>
          </a:r>
        </a:p>
        <a:p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発行額　　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億円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についての提出見積書です。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35"/>
  <sheetViews>
    <sheetView tabSelected="1" workbookViewId="0">
      <selection activeCell="I20" sqref="I20"/>
    </sheetView>
  </sheetViews>
  <sheetFormatPr defaultRowHeight="13.5" x14ac:dyDescent="0.4"/>
  <cols>
    <col min="1" max="1" width="1.25" style="6" customWidth="1"/>
    <col min="2" max="3" width="3.75" style="6" customWidth="1"/>
    <col min="4" max="4" width="29.875" style="6" customWidth="1"/>
    <col min="5" max="6" width="25.625" style="6" customWidth="1"/>
    <col min="7" max="16384" width="9" style="6"/>
  </cols>
  <sheetData>
    <row r="1" spans="2:6" ht="14.25" thickBot="1" x14ac:dyDescent="0.45">
      <c r="B1" s="6" t="s">
        <v>15</v>
      </c>
      <c r="F1" s="22" t="s">
        <v>45</v>
      </c>
    </row>
    <row r="2" spans="2:6" x14ac:dyDescent="0.4">
      <c r="B2" s="6" t="s">
        <v>24</v>
      </c>
    </row>
    <row r="3" spans="2:6" x14ac:dyDescent="0.4">
      <c r="B3" s="6" t="s">
        <v>47</v>
      </c>
    </row>
    <row r="4" spans="2:6" ht="15" customHeight="1" x14ac:dyDescent="0.4">
      <c r="B4" s="6" t="s">
        <v>48</v>
      </c>
    </row>
    <row r="5" spans="2:6" x14ac:dyDescent="0.4">
      <c r="B5" s="6" t="s">
        <v>16</v>
      </c>
      <c r="F5" s="33"/>
    </row>
    <row r="6" spans="2:6" x14ac:dyDescent="0.4">
      <c r="F6" s="34" t="s">
        <v>23</v>
      </c>
    </row>
    <row r="7" spans="2:6" ht="17.100000000000001" customHeight="1" x14ac:dyDescent="0.4">
      <c r="E7" s="35" t="s">
        <v>7</v>
      </c>
      <c r="F7" s="36"/>
    </row>
    <row r="8" spans="2:6" ht="17.100000000000001" customHeight="1" x14ac:dyDescent="0.4">
      <c r="E8" s="35" t="s">
        <v>8</v>
      </c>
      <c r="F8" s="36"/>
    </row>
    <row r="9" spans="2:6" ht="17.100000000000001" customHeight="1" x14ac:dyDescent="0.4">
      <c r="E9" s="35" t="s">
        <v>9</v>
      </c>
      <c r="F9" s="36"/>
    </row>
    <row r="10" spans="2:6" ht="17.100000000000001" customHeight="1" x14ac:dyDescent="0.4">
      <c r="E10" s="35" t="s">
        <v>10</v>
      </c>
      <c r="F10" s="36"/>
    </row>
    <row r="11" spans="2:6" ht="17.100000000000001" customHeight="1" x14ac:dyDescent="0.4">
      <c r="E11" s="35" t="s">
        <v>11</v>
      </c>
      <c r="F11" s="36"/>
    </row>
    <row r="12" spans="2:6" ht="17.100000000000001" customHeight="1" x14ac:dyDescent="0.4">
      <c r="E12" s="35" t="s">
        <v>12</v>
      </c>
      <c r="F12" s="36"/>
    </row>
    <row r="13" spans="2:6" ht="17.100000000000001" customHeight="1" x14ac:dyDescent="0.4">
      <c r="E13" s="35" t="s">
        <v>13</v>
      </c>
      <c r="F13" s="36"/>
    </row>
    <row r="14" spans="2:6" ht="17.100000000000001" customHeight="1" x14ac:dyDescent="0.4">
      <c r="E14" s="35" t="s">
        <v>14</v>
      </c>
      <c r="F14" s="36"/>
    </row>
    <row r="15" spans="2:6" ht="17.25" customHeight="1" x14ac:dyDescent="0.4"/>
    <row r="16" spans="2:6" x14ac:dyDescent="0.4">
      <c r="B16" s="42" t="s">
        <v>50</v>
      </c>
      <c r="C16" s="42"/>
      <c r="D16" s="42"/>
      <c r="E16" s="42"/>
      <c r="F16" s="42"/>
    </row>
    <row r="18" spans="2:7" ht="37.5" customHeight="1" x14ac:dyDescent="0.4">
      <c r="B18" s="43" t="s">
        <v>51</v>
      </c>
      <c r="C18" s="43"/>
      <c r="D18" s="43"/>
      <c r="E18" s="43"/>
      <c r="F18" s="43"/>
    </row>
    <row r="19" spans="2:7" ht="15" customHeight="1" x14ac:dyDescent="0.4"/>
    <row r="20" spans="2:7" x14ac:dyDescent="0.4">
      <c r="E20" s="20" t="s">
        <v>5</v>
      </c>
    </row>
    <row r="21" spans="2:7" ht="24" customHeight="1" x14ac:dyDescent="0.4">
      <c r="B21" s="7" t="s">
        <v>25</v>
      </c>
      <c r="C21" s="8"/>
      <c r="D21" s="9"/>
      <c r="E21" s="21" t="s">
        <v>26</v>
      </c>
      <c r="F21" s="21" t="s">
        <v>54</v>
      </c>
    </row>
    <row r="22" spans="2:7" ht="24" customHeight="1" x14ac:dyDescent="0.4">
      <c r="B22" s="7" t="s">
        <v>40</v>
      </c>
      <c r="C22" s="8"/>
      <c r="D22" s="9"/>
      <c r="E22" s="21">
        <v>6.4429999999999996</v>
      </c>
      <c r="F22" s="21">
        <v>34.573999999999998</v>
      </c>
    </row>
    <row r="23" spans="2:7" ht="24" customHeight="1" x14ac:dyDescent="0.4">
      <c r="B23" s="7" t="s">
        <v>28</v>
      </c>
      <c r="C23" s="8"/>
      <c r="D23" s="9"/>
      <c r="E23" s="21" t="s">
        <v>37</v>
      </c>
      <c r="F23" s="21" t="s">
        <v>38</v>
      </c>
    </row>
    <row r="24" spans="2:7" ht="24" customHeight="1" x14ac:dyDescent="0.4">
      <c r="B24" s="7" t="s">
        <v>39</v>
      </c>
      <c r="C24" s="8"/>
      <c r="D24" s="9"/>
      <c r="E24" s="23"/>
      <c r="F24" s="23"/>
    </row>
    <row r="25" spans="2:7" ht="24" customHeight="1" x14ac:dyDescent="0.4">
      <c r="B25" s="7" t="s">
        <v>42</v>
      </c>
      <c r="C25" s="8"/>
      <c r="D25" s="9"/>
      <c r="E25" s="23"/>
      <c r="F25" s="23"/>
    </row>
    <row r="26" spans="2:7" ht="24" customHeight="1" x14ac:dyDescent="0.4">
      <c r="B26" s="7" t="s">
        <v>41</v>
      </c>
      <c r="C26" s="8"/>
      <c r="D26" s="9"/>
      <c r="E26" s="23">
        <f>E24+E25</f>
        <v>0</v>
      </c>
      <c r="F26" s="23">
        <f>F24+F25</f>
        <v>0</v>
      </c>
    </row>
    <row r="27" spans="2:7" ht="110.25" customHeight="1" x14ac:dyDescent="0.4">
      <c r="B27" s="7" t="s">
        <v>30</v>
      </c>
      <c r="C27" s="26"/>
      <c r="D27" s="27"/>
      <c r="E27" s="28"/>
      <c r="F27" s="28"/>
    </row>
    <row r="28" spans="2:7" ht="38.25" customHeight="1" thickBot="1" x14ac:dyDescent="0.45">
      <c r="B28" s="10" t="s">
        <v>32</v>
      </c>
      <c r="C28" s="10"/>
      <c r="D28" s="10"/>
      <c r="E28" s="32"/>
      <c r="F28" s="30"/>
      <c r="G28" s="31"/>
    </row>
    <row r="29" spans="2:7" ht="38.25" customHeight="1" thickBot="1" x14ac:dyDescent="0.45">
      <c r="B29" s="25" t="s">
        <v>44</v>
      </c>
      <c r="C29" s="25"/>
      <c r="D29" s="11"/>
      <c r="E29" s="37"/>
      <c r="F29" s="29"/>
    </row>
    <row r="30" spans="2:7" ht="18" customHeight="1" x14ac:dyDescent="0.4">
      <c r="B30" s="39" t="s">
        <v>43</v>
      </c>
      <c r="C30" s="40"/>
      <c r="D30" s="41"/>
      <c r="E30" s="19">
        <v>3.25</v>
      </c>
      <c r="F30" s="24">
        <v>17.25</v>
      </c>
    </row>
    <row r="31" spans="2:7" s="14" customFormat="1" ht="12" x14ac:dyDescent="0.4">
      <c r="B31" s="14" t="s">
        <v>21</v>
      </c>
    </row>
    <row r="32" spans="2:7" s="1" customFormat="1" ht="13.5" customHeight="1" x14ac:dyDescent="0.4">
      <c r="B32" s="38" t="s">
        <v>34</v>
      </c>
      <c r="C32" s="38"/>
      <c r="D32" s="38"/>
      <c r="E32" s="38"/>
      <c r="F32" s="38"/>
    </row>
    <row r="33" spans="2:6" s="1" customFormat="1" x14ac:dyDescent="0.4">
      <c r="B33" s="38"/>
      <c r="C33" s="38"/>
      <c r="D33" s="38"/>
      <c r="E33" s="38"/>
      <c r="F33" s="38"/>
    </row>
    <row r="34" spans="2:6" s="1" customFormat="1" x14ac:dyDescent="0.4">
      <c r="B34" s="38"/>
      <c r="C34" s="38"/>
      <c r="D34" s="38"/>
      <c r="E34" s="38"/>
      <c r="F34" s="38"/>
    </row>
    <row r="35" spans="2:6" s="1" customFormat="1" x14ac:dyDescent="0.4">
      <c r="B35" s="38"/>
      <c r="C35" s="38"/>
      <c r="D35" s="38"/>
      <c r="E35" s="38"/>
      <c r="F35" s="38"/>
    </row>
  </sheetData>
  <mergeCells count="4">
    <mergeCell ref="B32:F35"/>
    <mergeCell ref="B30:D30"/>
    <mergeCell ref="B16:F16"/>
    <mergeCell ref="B18:F1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37"/>
  <sheetViews>
    <sheetView workbookViewId="0">
      <selection activeCell="O14" sqref="N14:O15"/>
    </sheetView>
  </sheetViews>
  <sheetFormatPr defaultRowHeight="13.5" x14ac:dyDescent="0.4"/>
  <cols>
    <col min="1" max="1" width="1.25" style="6" customWidth="1"/>
    <col min="2" max="3" width="3.75" style="6" customWidth="1"/>
    <col min="4" max="4" width="29.875" style="6" customWidth="1"/>
    <col min="5" max="5" width="12.5" style="6" customWidth="1"/>
    <col min="6" max="6" width="10.375" style="6" customWidth="1"/>
    <col min="7" max="7" width="12.5" style="6" customWidth="1"/>
    <col min="8" max="8" width="23.625" style="6" customWidth="1"/>
    <col min="9" max="16384" width="9" style="6"/>
  </cols>
  <sheetData>
    <row r="1" spans="2:8" ht="14.25" thickBot="1" x14ac:dyDescent="0.45">
      <c r="B1" s="6" t="s">
        <v>15</v>
      </c>
      <c r="H1" s="22" t="s">
        <v>46</v>
      </c>
    </row>
    <row r="2" spans="2:8" x14ac:dyDescent="0.4">
      <c r="B2" s="6" t="s">
        <v>24</v>
      </c>
    </row>
    <row r="3" spans="2:8" x14ac:dyDescent="0.4">
      <c r="B3" s="6" t="s">
        <v>47</v>
      </c>
    </row>
    <row r="4" spans="2:8" ht="15" customHeight="1" x14ac:dyDescent="0.4">
      <c r="B4" s="6" t="s">
        <v>48</v>
      </c>
    </row>
    <row r="5" spans="2:8" x14ac:dyDescent="0.4">
      <c r="B5" s="6" t="s">
        <v>16</v>
      </c>
      <c r="G5" s="44"/>
      <c r="H5" s="44"/>
    </row>
    <row r="6" spans="2:8" x14ac:dyDescent="0.4">
      <c r="G6" s="45" t="s">
        <v>23</v>
      </c>
      <c r="H6" s="45"/>
    </row>
    <row r="7" spans="2:8" ht="17.100000000000001" customHeight="1" x14ac:dyDescent="0.4">
      <c r="E7" s="46" t="s">
        <v>7</v>
      </c>
      <c r="F7" s="46"/>
      <c r="G7" s="47"/>
      <c r="H7" s="47"/>
    </row>
    <row r="8" spans="2:8" ht="17.100000000000001" customHeight="1" x14ac:dyDescent="0.4">
      <c r="E8" s="46" t="s">
        <v>8</v>
      </c>
      <c r="F8" s="46"/>
      <c r="G8" s="47"/>
      <c r="H8" s="47"/>
    </row>
    <row r="9" spans="2:8" ht="17.100000000000001" customHeight="1" x14ac:dyDescent="0.4">
      <c r="E9" s="46" t="s">
        <v>9</v>
      </c>
      <c r="F9" s="46"/>
      <c r="G9" s="47"/>
      <c r="H9" s="47"/>
    </row>
    <row r="10" spans="2:8" ht="17.100000000000001" customHeight="1" x14ac:dyDescent="0.4">
      <c r="E10" s="46" t="s">
        <v>10</v>
      </c>
      <c r="F10" s="46"/>
      <c r="G10" s="47"/>
      <c r="H10" s="47"/>
    </row>
    <row r="11" spans="2:8" ht="17.100000000000001" customHeight="1" x14ac:dyDescent="0.4">
      <c r="E11" s="46" t="s">
        <v>11</v>
      </c>
      <c r="F11" s="46"/>
      <c r="G11" s="47"/>
      <c r="H11" s="47"/>
    </row>
    <row r="12" spans="2:8" ht="17.100000000000001" customHeight="1" x14ac:dyDescent="0.4">
      <c r="E12" s="46" t="s">
        <v>12</v>
      </c>
      <c r="F12" s="46"/>
      <c r="G12" s="47"/>
      <c r="H12" s="47"/>
    </row>
    <row r="13" spans="2:8" ht="17.100000000000001" customHeight="1" x14ac:dyDescent="0.4">
      <c r="E13" s="46" t="s">
        <v>13</v>
      </c>
      <c r="F13" s="46"/>
      <c r="G13" s="47"/>
      <c r="H13" s="47"/>
    </row>
    <row r="14" spans="2:8" ht="17.100000000000001" customHeight="1" x14ac:dyDescent="0.4">
      <c r="E14" s="46" t="s">
        <v>14</v>
      </c>
      <c r="F14" s="46"/>
      <c r="G14" s="47"/>
      <c r="H14" s="47"/>
    </row>
    <row r="15" spans="2:8" ht="17.25" customHeight="1" x14ac:dyDescent="0.4"/>
    <row r="16" spans="2:8" x14ac:dyDescent="0.4">
      <c r="B16" s="42" t="s">
        <v>50</v>
      </c>
      <c r="C16" s="42"/>
      <c r="D16" s="42"/>
      <c r="E16" s="42"/>
      <c r="F16" s="42"/>
      <c r="G16" s="42"/>
      <c r="H16" s="42"/>
    </row>
    <row r="18" spans="2:8" ht="37.5" customHeight="1" x14ac:dyDescent="0.4">
      <c r="B18" s="43" t="s">
        <v>52</v>
      </c>
      <c r="C18" s="43"/>
      <c r="D18" s="43"/>
      <c r="E18" s="43"/>
      <c r="F18" s="43"/>
      <c r="G18" s="43"/>
      <c r="H18" s="43"/>
    </row>
    <row r="19" spans="2:8" ht="15" customHeight="1" x14ac:dyDescent="0.4"/>
    <row r="20" spans="2:8" x14ac:dyDescent="0.4">
      <c r="E20" s="20" t="s">
        <v>5</v>
      </c>
    </row>
    <row r="21" spans="2:8" ht="18" customHeight="1" x14ac:dyDescent="0.4">
      <c r="B21" s="7" t="s">
        <v>25</v>
      </c>
      <c r="C21" s="8"/>
      <c r="D21" s="9"/>
      <c r="E21" s="48" t="s">
        <v>55</v>
      </c>
      <c r="F21" s="49"/>
      <c r="G21" s="49"/>
      <c r="H21" s="50"/>
    </row>
    <row r="22" spans="2:8" ht="18" customHeight="1" x14ac:dyDescent="0.4">
      <c r="B22" s="7" t="s">
        <v>27</v>
      </c>
      <c r="C22" s="8"/>
      <c r="D22" s="9"/>
      <c r="E22" s="48"/>
      <c r="F22" s="49"/>
      <c r="G22" s="49"/>
      <c r="H22" s="9" t="s">
        <v>1</v>
      </c>
    </row>
    <row r="23" spans="2:8" ht="18" customHeight="1" x14ac:dyDescent="0.4">
      <c r="B23" s="7" t="s">
        <v>28</v>
      </c>
      <c r="C23" s="8"/>
      <c r="D23" s="9"/>
      <c r="E23" s="49" t="s">
        <v>0</v>
      </c>
      <c r="F23" s="49"/>
      <c r="G23" s="49"/>
      <c r="H23" s="50"/>
    </row>
    <row r="24" spans="2:8" ht="18" customHeight="1" x14ac:dyDescent="0.4">
      <c r="B24" s="7" t="s">
        <v>29</v>
      </c>
      <c r="C24" s="8"/>
      <c r="D24" s="9"/>
      <c r="E24" s="51"/>
      <c r="F24" s="52"/>
      <c r="G24" s="52"/>
      <c r="H24" s="9" t="s">
        <v>2</v>
      </c>
    </row>
    <row r="25" spans="2:8" ht="18" customHeight="1" x14ac:dyDescent="0.4">
      <c r="B25" s="7" t="s">
        <v>31</v>
      </c>
      <c r="C25" s="8"/>
      <c r="D25" s="9"/>
      <c r="E25" s="51"/>
      <c r="F25" s="52"/>
      <c r="G25" s="52"/>
      <c r="H25" s="9" t="s">
        <v>2</v>
      </c>
    </row>
    <row r="26" spans="2:8" ht="18" customHeight="1" x14ac:dyDescent="0.4">
      <c r="B26" s="7" t="s">
        <v>36</v>
      </c>
      <c r="C26" s="8"/>
      <c r="D26" s="9"/>
      <c r="E26" s="51">
        <f>SUM(E24:G25)</f>
        <v>0</v>
      </c>
      <c r="F26" s="52"/>
      <c r="G26" s="52"/>
      <c r="H26" s="9" t="s">
        <v>2</v>
      </c>
    </row>
    <row r="27" spans="2:8" ht="37.5" customHeight="1" x14ac:dyDescent="0.4">
      <c r="B27" s="7" t="s">
        <v>30</v>
      </c>
      <c r="C27" s="8"/>
      <c r="D27" s="9"/>
      <c r="E27" s="48"/>
      <c r="F27" s="49"/>
      <c r="G27" s="49"/>
      <c r="H27" s="50"/>
    </row>
    <row r="28" spans="2:8" ht="18" customHeight="1" thickBot="1" x14ac:dyDescent="0.45">
      <c r="B28" s="10" t="s">
        <v>32</v>
      </c>
      <c r="C28" s="10"/>
      <c r="D28" s="10"/>
      <c r="E28" s="56"/>
      <c r="F28" s="57"/>
      <c r="G28" s="57"/>
      <c r="H28" s="58"/>
    </row>
    <row r="29" spans="2:8" ht="22.5" customHeight="1" thickBot="1" x14ac:dyDescent="0.45">
      <c r="B29" s="11" t="s">
        <v>33</v>
      </c>
      <c r="C29" s="12"/>
      <c r="D29" s="12"/>
      <c r="E29" s="59"/>
      <c r="F29" s="60"/>
      <c r="G29" s="60"/>
      <c r="H29" s="13" t="s">
        <v>2</v>
      </c>
    </row>
    <row r="30" spans="2:8" ht="18" customHeight="1" x14ac:dyDescent="0.4">
      <c r="B30" s="61" t="s">
        <v>35</v>
      </c>
      <c r="C30" s="62"/>
      <c r="D30" s="63"/>
      <c r="E30" s="64" t="s">
        <v>17</v>
      </c>
      <c r="F30" s="65"/>
      <c r="G30" s="65"/>
      <c r="H30" s="66"/>
    </row>
    <row r="31" spans="2:8" ht="18" customHeight="1" x14ac:dyDescent="0.4">
      <c r="B31" s="15" t="s">
        <v>19</v>
      </c>
      <c r="C31" s="16"/>
      <c r="D31" s="17"/>
      <c r="E31" s="53"/>
      <c r="F31" s="54"/>
      <c r="G31" s="54"/>
      <c r="H31" s="18" t="s">
        <v>1</v>
      </c>
    </row>
    <row r="32" spans="2:8" ht="18" customHeight="1" x14ac:dyDescent="0.4">
      <c r="B32" s="39" t="s">
        <v>3</v>
      </c>
      <c r="C32" s="40"/>
      <c r="D32" s="41"/>
      <c r="E32" s="55">
        <v>17.25</v>
      </c>
      <c r="F32" s="45"/>
      <c r="G32" s="45"/>
      <c r="H32" s="9" t="s">
        <v>4</v>
      </c>
    </row>
    <row r="33" spans="2:8" s="14" customFormat="1" ht="12" x14ac:dyDescent="0.4">
      <c r="B33" s="14" t="s">
        <v>21</v>
      </c>
    </row>
    <row r="34" spans="2:8" s="1" customFormat="1" ht="13.5" customHeight="1" x14ac:dyDescent="0.4">
      <c r="B34" s="38" t="s">
        <v>49</v>
      </c>
      <c r="C34" s="38"/>
      <c r="D34" s="38"/>
      <c r="E34" s="38"/>
      <c r="F34" s="38"/>
      <c r="G34" s="38"/>
      <c r="H34" s="38"/>
    </row>
    <row r="35" spans="2:8" s="1" customFormat="1" x14ac:dyDescent="0.4">
      <c r="B35" s="38"/>
      <c r="C35" s="38"/>
      <c r="D35" s="38"/>
      <c r="E35" s="38"/>
      <c r="F35" s="38"/>
      <c r="G35" s="38"/>
      <c r="H35" s="38"/>
    </row>
    <row r="36" spans="2:8" s="1" customFormat="1" x14ac:dyDescent="0.4">
      <c r="B36" s="38"/>
      <c r="C36" s="38"/>
      <c r="D36" s="38"/>
      <c r="E36" s="38"/>
      <c r="F36" s="38"/>
      <c r="G36" s="38"/>
      <c r="H36" s="38"/>
    </row>
    <row r="37" spans="2:8" s="1" customFormat="1" x14ac:dyDescent="0.4">
      <c r="B37" s="38"/>
      <c r="C37" s="38"/>
      <c r="D37" s="38"/>
      <c r="E37" s="38"/>
      <c r="F37" s="38"/>
      <c r="G37" s="38"/>
      <c r="H37" s="38"/>
    </row>
  </sheetData>
  <mergeCells count="35">
    <mergeCell ref="E25:G25"/>
    <mergeCell ref="E31:G31"/>
    <mergeCell ref="B32:D32"/>
    <mergeCell ref="E32:G32"/>
    <mergeCell ref="B34:H37"/>
    <mergeCell ref="E26:G26"/>
    <mergeCell ref="E27:H27"/>
    <mergeCell ref="E28:H28"/>
    <mergeCell ref="E29:G29"/>
    <mergeCell ref="B30:D30"/>
    <mergeCell ref="E30:H30"/>
    <mergeCell ref="B16:H16"/>
    <mergeCell ref="B18:H18"/>
    <mergeCell ref="E22:G22"/>
    <mergeCell ref="E23:H23"/>
    <mergeCell ref="E24:G24"/>
    <mergeCell ref="E21:H21"/>
    <mergeCell ref="E12:F12"/>
    <mergeCell ref="G12:H12"/>
    <mergeCell ref="E13:F13"/>
    <mergeCell ref="G13:H13"/>
    <mergeCell ref="E14:F14"/>
    <mergeCell ref="G14:H14"/>
    <mergeCell ref="E9:F9"/>
    <mergeCell ref="G9:H9"/>
    <mergeCell ref="E10:F10"/>
    <mergeCell ref="G10:H10"/>
    <mergeCell ref="E11:F11"/>
    <mergeCell ref="G11:H11"/>
    <mergeCell ref="G5:H5"/>
    <mergeCell ref="G6:H6"/>
    <mergeCell ref="E7:F7"/>
    <mergeCell ref="G7:H7"/>
    <mergeCell ref="E8:F8"/>
    <mergeCell ref="G8:H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7"/>
  <sheetViews>
    <sheetView zoomScale="90" zoomScaleNormal="90" workbookViewId="0">
      <selection activeCell="R12" sqref="R12"/>
    </sheetView>
  </sheetViews>
  <sheetFormatPr defaultRowHeight="13.5" x14ac:dyDescent="0.4"/>
  <cols>
    <col min="1" max="1" width="1.25" style="1" customWidth="1"/>
    <col min="2" max="3" width="3.75" style="1" customWidth="1"/>
    <col min="4" max="4" width="29.875" style="1" customWidth="1"/>
    <col min="5" max="7" width="12.5" style="1" customWidth="1"/>
    <col min="8" max="8" width="23.25" style="1" customWidth="1"/>
    <col min="9" max="16384" width="9" style="1"/>
  </cols>
  <sheetData>
    <row r="1" spans="2:8" s="6" customFormat="1" ht="14.25" thickBot="1" x14ac:dyDescent="0.45">
      <c r="B1" s="6" t="s">
        <v>15</v>
      </c>
      <c r="H1" s="22" t="s">
        <v>46</v>
      </c>
    </row>
    <row r="2" spans="2:8" s="6" customFormat="1" x14ac:dyDescent="0.4">
      <c r="B2" s="6" t="s">
        <v>24</v>
      </c>
    </row>
    <row r="3" spans="2:8" s="6" customFormat="1" x14ac:dyDescent="0.4">
      <c r="B3" s="6" t="s">
        <v>47</v>
      </c>
    </row>
    <row r="4" spans="2:8" s="6" customFormat="1" ht="15" customHeight="1" x14ac:dyDescent="0.4">
      <c r="B4" s="6" t="s">
        <v>48</v>
      </c>
    </row>
    <row r="5" spans="2:8" s="6" customFormat="1" x14ac:dyDescent="0.4">
      <c r="B5" s="6" t="s">
        <v>16</v>
      </c>
      <c r="G5" s="44"/>
      <c r="H5" s="44"/>
    </row>
    <row r="6" spans="2:8" s="6" customFormat="1" x14ac:dyDescent="0.4">
      <c r="G6" s="45" t="s">
        <v>23</v>
      </c>
      <c r="H6" s="45"/>
    </row>
    <row r="7" spans="2:8" s="6" customFormat="1" ht="17.100000000000001" customHeight="1" x14ac:dyDescent="0.4">
      <c r="E7" s="46" t="s">
        <v>7</v>
      </c>
      <c r="F7" s="46"/>
      <c r="G7" s="75"/>
      <c r="H7" s="75"/>
    </row>
    <row r="8" spans="2:8" s="6" customFormat="1" ht="17.100000000000001" customHeight="1" x14ac:dyDescent="0.4">
      <c r="E8" s="46" t="s">
        <v>8</v>
      </c>
      <c r="F8" s="46"/>
      <c r="G8" s="75"/>
      <c r="H8" s="75"/>
    </row>
    <row r="9" spans="2:8" s="6" customFormat="1" ht="17.100000000000001" customHeight="1" x14ac:dyDescent="0.4">
      <c r="E9" s="46" t="s">
        <v>9</v>
      </c>
      <c r="F9" s="46"/>
      <c r="G9" s="75"/>
      <c r="H9" s="75"/>
    </row>
    <row r="10" spans="2:8" s="6" customFormat="1" ht="17.100000000000001" customHeight="1" x14ac:dyDescent="0.4">
      <c r="E10" s="46" t="s">
        <v>10</v>
      </c>
      <c r="F10" s="46"/>
      <c r="G10" s="75"/>
      <c r="H10" s="75"/>
    </row>
    <row r="11" spans="2:8" s="6" customFormat="1" ht="17.100000000000001" customHeight="1" x14ac:dyDescent="0.4">
      <c r="E11" s="46" t="s">
        <v>11</v>
      </c>
      <c r="F11" s="46"/>
      <c r="G11" s="75"/>
      <c r="H11" s="75"/>
    </row>
    <row r="12" spans="2:8" s="6" customFormat="1" ht="17.100000000000001" customHeight="1" x14ac:dyDescent="0.4">
      <c r="E12" s="46" t="s">
        <v>12</v>
      </c>
      <c r="F12" s="46"/>
      <c r="G12" s="75"/>
      <c r="H12" s="75"/>
    </row>
    <row r="13" spans="2:8" s="6" customFormat="1" ht="17.100000000000001" customHeight="1" x14ac:dyDescent="0.4">
      <c r="E13" s="46" t="s">
        <v>13</v>
      </c>
      <c r="F13" s="46"/>
      <c r="G13" s="75"/>
      <c r="H13" s="75"/>
    </row>
    <row r="14" spans="2:8" s="6" customFormat="1" ht="17.100000000000001" customHeight="1" x14ac:dyDescent="0.4">
      <c r="E14" s="46" t="s">
        <v>14</v>
      </c>
      <c r="F14" s="46"/>
      <c r="G14" s="75"/>
      <c r="H14" s="75"/>
    </row>
    <row r="15" spans="2:8" ht="17.25" customHeight="1" x14ac:dyDescent="0.4"/>
    <row r="16" spans="2:8" s="6" customFormat="1" x14ac:dyDescent="0.4">
      <c r="B16" s="42" t="s">
        <v>50</v>
      </c>
      <c r="C16" s="42"/>
      <c r="D16" s="42"/>
      <c r="E16" s="42"/>
      <c r="F16" s="42"/>
      <c r="G16" s="42"/>
      <c r="H16" s="42"/>
    </row>
    <row r="17" spans="2:8" s="6" customFormat="1" x14ac:dyDescent="0.4"/>
    <row r="18" spans="2:8" s="6" customFormat="1" ht="37.5" customHeight="1" x14ac:dyDescent="0.4">
      <c r="B18" s="43" t="s">
        <v>52</v>
      </c>
      <c r="C18" s="43"/>
      <c r="D18" s="43"/>
      <c r="E18" s="43"/>
      <c r="F18" s="43"/>
      <c r="G18" s="43"/>
      <c r="H18" s="43"/>
    </row>
    <row r="19" spans="2:8" ht="15" customHeight="1" x14ac:dyDescent="0.4"/>
    <row r="20" spans="2:8" x14ac:dyDescent="0.4">
      <c r="E20" s="4" t="s">
        <v>5</v>
      </c>
    </row>
    <row r="21" spans="2:8" s="6" customFormat="1" ht="18" customHeight="1" x14ac:dyDescent="0.4">
      <c r="B21" s="7" t="s">
        <v>25</v>
      </c>
      <c r="C21" s="8"/>
      <c r="D21" s="9"/>
      <c r="E21" s="48" t="s">
        <v>55</v>
      </c>
      <c r="F21" s="49"/>
      <c r="G21" s="49"/>
      <c r="H21" s="50"/>
    </row>
    <row r="22" spans="2:8" ht="18" customHeight="1" x14ac:dyDescent="0.4">
      <c r="B22" s="7" t="s">
        <v>27</v>
      </c>
      <c r="C22" s="8"/>
      <c r="D22" s="9"/>
      <c r="E22" s="70">
        <v>50</v>
      </c>
      <c r="F22" s="71"/>
      <c r="G22" s="71"/>
      <c r="H22" s="2" t="s">
        <v>1</v>
      </c>
    </row>
    <row r="23" spans="2:8" ht="18" customHeight="1" x14ac:dyDescent="0.4">
      <c r="B23" s="7" t="s">
        <v>28</v>
      </c>
      <c r="C23" s="8"/>
      <c r="D23" s="9"/>
      <c r="E23" s="71" t="s">
        <v>0</v>
      </c>
      <c r="F23" s="71"/>
      <c r="G23" s="71"/>
      <c r="H23" s="72"/>
    </row>
    <row r="24" spans="2:8" ht="18" customHeight="1" x14ac:dyDescent="0.4">
      <c r="B24" s="7" t="s">
        <v>29</v>
      </c>
      <c r="C24" s="8"/>
      <c r="D24" s="9"/>
      <c r="E24" s="73">
        <v>0.2</v>
      </c>
      <c r="F24" s="74"/>
      <c r="G24" s="74"/>
      <c r="H24" s="2" t="s">
        <v>2</v>
      </c>
    </row>
    <row r="25" spans="2:8" ht="18" customHeight="1" x14ac:dyDescent="0.4">
      <c r="B25" s="7" t="s">
        <v>31</v>
      </c>
      <c r="C25" s="8"/>
      <c r="D25" s="9"/>
      <c r="E25" s="73">
        <v>0.09</v>
      </c>
      <c r="F25" s="74"/>
      <c r="G25" s="74"/>
      <c r="H25" s="2" t="s">
        <v>2</v>
      </c>
    </row>
    <row r="26" spans="2:8" ht="18" customHeight="1" x14ac:dyDescent="0.4">
      <c r="B26" s="7" t="s">
        <v>36</v>
      </c>
      <c r="C26" s="8"/>
      <c r="D26" s="9"/>
      <c r="E26" s="73">
        <f>SUM(E24:G25)</f>
        <v>0.29000000000000004</v>
      </c>
      <c r="F26" s="74"/>
      <c r="G26" s="74"/>
      <c r="H26" s="2" t="s">
        <v>2</v>
      </c>
    </row>
    <row r="27" spans="2:8" ht="37.5" customHeight="1" x14ac:dyDescent="0.4">
      <c r="B27" s="7" t="s">
        <v>30</v>
      </c>
      <c r="C27" s="8"/>
      <c r="D27" s="9"/>
      <c r="E27" s="67" t="s">
        <v>53</v>
      </c>
      <c r="F27" s="68"/>
      <c r="G27" s="68"/>
      <c r="H27" s="69"/>
    </row>
    <row r="28" spans="2:8" ht="18" customHeight="1" thickBot="1" x14ac:dyDescent="0.45">
      <c r="B28" s="10" t="s">
        <v>32</v>
      </c>
      <c r="C28" s="10"/>
      <c r="D28" s="10"/>
      <c r="E28" s="78" t="s">
        <v>6</v>
      </c>
      <c r="F28" s="79"/>
      <c r="G28" s="79"/>
      <c r="H28" s="80"/>
    </row>
    <row r="29" spans="2:8" ht="22.5" customHeight="1" thickBot="1" x14ac:dyDescent="0.45">
      <c r="B29" s="11" t="s">
        <v>33</v>
      </c>
      <c r="C29" s="12"/>
      <c r="D29" s="12"/>
      <c r="E29" s="81">
        <v>0.32300000000000001</v>
      </c>
      <c r="F29" s="82"/>
      <c r="G29" s="82"/>
      <c r="H29" s="5" t="s">
        <v>2</v>
      </c>
    </row>
    <row r="30" spans="2:8" s="6" customFormat="1" ht="18" customHeight="1" x14ac:dyDescent="0.4">
      <c r="B30" s="61" t="s">
        <v>35</v>
      </c>
      <c r="C30" s="62"/>
      <c r="D30" s="63"/>
      <c r="E30" s="64" t="s">
        <v>20</v>
      </c>
      <c r="F30" s="65"/>
      <c r="G30" s="65"/>
      <c r="H30" s="66"/>
    </row>
    <row r="31" spans="2:8" s="6" customFormat="1" ht="18" customHeight="1" x14ac:dyDescent="0.4">
      <c r="B31" s="15" t="s">
        <v>19</v>
      </c>
      <c r="C31" s="16"/>
      <c r="D31" s="17"/>
      <c r="E31" s="53">
        <v>10</v>
      </c>
      <c r="F31" s="54"/>
      <c r="G31" s="54"/>
      <c r="H31" s="18" t="s">
        <v>18</v>
      </c>
    </row>
    <row r="32" spans="2:8" ht="18" customHeight="1" x14ac:dyDescent="0.4">
      <c r="B32" s="39" t="s">
        <v>3</v>
      </c>
      <c r="C32" s="40"/>
      <c r="D32" s="41"/>
      <c r="E32" s="76">
        <v>17.25</v>
      </c>
      <c r="F32" s="77"/>
      <c r="G32" s="77"/>
      <c r="H32" s="2" t="s">
        <v>4</v>
      </c>
    </row>
    <row r="33" spans="2:8" s="3" customFormat="1" ht="12" x14ac:dyDescent="0.4">
      <c r="B33" s="14" t="s">
        <v>22</v>
      </c>
    </row>
    <row r="34" spans="2:8" ht="13.5" customHeight="1" x14ac:dyDescent="0.4">
      <c r="B34" s="38" t="s">
        <v>49</v>
      </c>
      <c r="C34" s="38"/>
      <c r="D34" s="38"/>
      <c r="E34" s="38"/>
      <c r="F34" s="38"/>
      <c r="G34" s="38"/>
      <c r="H34" s="38"/>
    </row>
    <row r="35" spans="2:8" x14ac:dyDescent="0.4">
      <c r="B35" s="38"/>
      <c r="C35" s="38"/>
      <c r="D35" s="38"/>
      <c r="E35" s="38"/>
      <c r="F35" s="38"/>
      <c r="G35" s="38"/>
      <c r="H35" s="38"/>
    </row>
    <row r="36" spans="2:8" x14ac:dyDescent="0.4">
      <c r="B36" s="38"/>
      <c r="C36" s="38"/>
      <c r="D36" s="38"/>
      <c r="E36" s="38"/>
      <c r="F36" s="38"/>
      <c r="G36" s="38"/>
      <c r="H36" s="38"/>
    </row>
    <row r="37" spans="2:8" x14ac:dyDescent="0.4">
      <c r="B37" s="38"/>
      <c r="C37" s="38"/>
      <c r="D37" s="38"/>
      <c r="E37" s="38"/>
      <c r="F37" s="38"/>
      <c r="G37" s="38"/>
      <c r="H37" s="38"/>
    </row>
  </sheetData>
  <mergeCells count="35">
    <mergeCell ref="B34:H37"/>
    <mergeCell ref="B32:D32"/>
    <mergeCell ref="E32:G32"/>
    <mergeCell ref="G11:H11"/>
    <mergeCell ref="E28:H28"/>
    <mergeCell ref="E29:G29"/>
    <mergeCell ref="B30:D30"/>
    <mergeCell ref="E30:H30"/>
    <mergeCell ref="B16:H16"/>
    <mergeCell ref="B18:H18"/>
    <mergeCell ref="E31:G31"/>
    <mergeCell ref="G12:H12"/>
    <mergeCell ref="E13:F13"/>
    <mergeCell ref="G13:H13"/>
    <mergeCell ref="E14:F14"/>
    <mergeCell ref="G14:H14"/>
    <mergeCell ref="E9:F9"/>
    <mergeCell ref="G9:H9"/>
    <mergeCell ref="E10:F10"/>
    <mergeCell ref="G10:H10"/>
    <mergeCell ref="E11:F11"/>
    <mergeCell ref="G5:H5"/>
    <mergeCell ref="G6:H6"/>
    <mergeCell ref="E7:F7"/>
    <mergeCell ref="G7:H7"/>
    <mergeCell ref="E8:F8"/>
    <mergeCell ref="G8:H8"/>
    <mergeCell ref="E27:H27"/>
    <mergeCell ref="E12:F12"/>
    <mergeCell ref="E22:G22"/>
    <mergeCell ref="E23:H23"/>
    <mergeCell ref="E24:G24"/>
    <mergeCell ref="E25:G25"/>
    <mergeCell ref="E26:G26"/>
    <mergeCell ref="E21:H21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0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総額引受方式（見積①・②）</vt:lpstr>
      <vt:lpstr>コンベンショナル方式（見積③）</vt:lpstr>
      <vt:lpstr>見積書 (記入例)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2021-03-08T01:07:25Z</dcterms:modified>
</cp:coreProperties>
</file>