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m201017\Desktop\やることリスト\（支援金）様式変更\②領収書等を添付する場合\新\"/>
    </mc:Choice>
  </mc:AlternateContent>
  <bookViews>
    <workbookView xWindow="2340" yWindow="0" windowWidth="28800" windowHeight="12210"/>
  </bookViews>
  <sheets>
    <sheet name="所要額精算書（記載方法）" sheetId="39" r:id="rId1"/>
    <sheet name="事業実績報告書（様式10）" sheetId="43" r:id="rId2"/>
    <sheet name="所要額精算書(様式10　別紙１)" sheetId="4" r:id="rId3"/>
    <sheet name="【賃金・報酬】領収書等貼付用紙（参考様式1）" sheetId="25" r:id="rId4"/>
    <sheet name="【謝金】領収書等貼付用紙（参考様式2）" sheetId="31" r:id="rId5"/>
    <sheet name="【会議費】領収書等貼付用紙（参考様式3）" sheetId="32" r:id="rId6"/>
    <sheet name="【旅費】領収書等貼付用紙（参考様式4）" sheetId="30" r:id="rId7"/>
    <sheet name="【需用費】領収書等貼付用紙（参考様式5） " sheetId="33" r:id="rId8"/>
    <sheet name="【役務費】領収書等貼付用紙（参考様式6） " sheetId="34" r:id="rId9"/>
    <sheet name="【委託料】領収書等貼付用紙（参考様式7） " sheetId="35" r:id="rId10"/>
    <sheet name="【使用料及び賃借料】領収書等貼付用紙（参考様式8）" sheetId="36" r:id="rId11"/>
    <sheet name="【備品購入費】領収書等貼付用紙（参考様式9）" sheetId="38" r:id="rId12"/>
    <sheet name="収入内訳書（様式10　別紙３）" sheetId="42" r:id="rId13"/>
    <sheet name="リスト" sheetId="8" r:id="rId14"/>
  </sheets>
  <externalReferences>
    <externalReference r:id="rId15"/>
  </externalReferences>
  <definedNames>
    <definedName name="_" localSheetId="1">[1]事業分類・区分!#REF!</definedName>
    <definedName name="_１_ア_小児初期救急センター運営事業" localSheetId="1">[1]【参考】算出区分!#REF!</definedName>
    <definedName name="_１_イ_共同利用型病院運営事業" localSheetId="1">[1]【参考】算出区分!#REF!</definedName>
    <definedName name="_１_ウ_ヘリコプター等添乗医師等確保事業" localSheetId="1">[1]【参考】算出区分!#REF!</definedName>
    <definedName name="_１_エ_救命救急センター運営事業" localSheetId="1">[1]【参考】算出区分!#REF!</definedName>
    <definedName name="_１_オ_小児救命救急センター運営事業" localSheetId="1">[1]【参考】算出区分!#REF!</definedName>
    <definedName name="_１_カ_ドクターヘリ導入促進事業" localSheetId="1">[1]【参考】算出区分!#REF!</definedName>
    <definedName name="_１_キ_救急救命士病院実習受入促進事業" localSheetId="1">[1]【参考】算出区分!#REF!</definedName>
    <definedName name="_１_ク_自動体外式除細動器_ＡＥＤ_の普及啓発事業" localSheetId="1">[1]【参考】算出区分!#REF!</definedName>
    <definedName name="_１_ケ_救急医療情報センター_広域災害・救急医療情報システム_運営事業" localSheetId="1">[1]【参考】算出区分!#REF!</definedName>
    <definedName name="_１_コ_救急・周産期医療情報システム機能強化事業" localSheetId="1">[1]【参考】算出区分!#REF!</definedName>
    <definedName name="_１_サ_救急患者退院コーディネーター事業" localSheetId="1">[1]【参考】算出区分!#REF!</definedName>
    <definedName name="_２_ア_周産期医療対策事業" localSheetId="1">[1]【参考】算出区分!#REF!</definedName>
    <definedName name="_２_イ_周産期母子医療センター運営事業" localSheetId="1">[1]【参考】算出区分!#REF!</definedName>
    <definedName name="_２_ウ_ＮＩＣＵ等長期入院児支援事業_ア_地域療育支援施設運営事業" localSheetId="1">[1]【参考】算出区分!#REF!</definedName>
    <definedName name="_２_ウ_ＮＩＣＵ等長期入院児支援事業_ア_地域療育支援施設運営事業_イ_日中一時支援事業" localSheetId="1">[1]【参考】算出区分!#REF!</definedName>
    <definedName name="_３_ア_外国人看護師候補者就労研修支援事業" localSheetId="1">[1]【参考】算出区分!#REF!</definedName>
    <definedName name="_３_イ_看護職員就業相談員派遣面接相談事業" localSheetId="1">[1]【参考】算出区分!#REF!</definedName>
    <definedName name="_３_ウ_助産師出向支援導入事業" localSheetId="1">[1]【参考】算出区分!#REF!</definedName>
    <definedName name="_４_歯科医療安全管理体制推進特別事業" localSheetId="1">[1]【参考】算出区分!#REF!</definedName>
    <definedName name="_５_院内感染地域支援ネットワ_ク事業" localSheetId="1">[1]【参考】算出区分!#REF!</definedName>
    <definedName name="_６_医療連携体制推進事業" localSheetId="1">[1]【参考】算出区分!#REF!</definedName>
    <definedName name="_７_ア_ア_休日夜間急患センター設備整備事業" localSheetId="1">[1]【参考】算出区分!#REF!</definedName>
    <definedName name="_７_ア_イ_小児初期救急センター設備整備事業" localSheetId="1">[1]【参考】算出区分!#REF!</definedName>
    <definedName name="_７_ア_ウ_病院群輪番制病院及び共同利用型病院設備整備事業" localSheetId="1">[1]【参考】算出区分!#REF!</definedName>
    <definedName name="_７_ア_エ_救命救急センター設備整備事業" localSheetId="1">[1]【参考】算出区分!#REF!</definedName>
    <definedName name="_７_ア_オ_高度救命救急センター設備整備事業" localSheetId="1">[1]【参考】算出区分!#REF!</definedName>
    <definedName name="_７_ア_カ_小児救急医療拠点病院設備整備事業" localSheetId="1">[1]【参考】算出区分!#REF!</definedName>
    <definedName name="_７_ア_キ_小児集中治療室設備整備事業" localSheetId="1">[1]【参考】算出区分!#REF!</definedName>
    <definedName name="_７_イ_小児救急遠隔医療設備整備事業" localSheetId="1">[1]【参考】算出区分!#REF!</definedName>
    <definedName name="_７_ウ_ア_小児医療施設設備整備事業" localSheetId="1">[1]【参考】算出区分!#REF!</definedName>
    <definedName name="_７_ウ_イ_周産期医療施設設備整備事業" localSheetId="1">[1]【参考】算出区分!#REF!</definedName>
    <definedName name="_７_ウ_ウ_地域療育支援施設設備整備事業" localSheetId="1">[1]【参考】算出区分!#REF!</definedName>
    <definedName name="_７_エ_共同利用施設設備整備事業_ア_公的医療機関等による共同利用施設" localSheetId="1">[1]【参考】算出区分!#REF!</definedName>
    <definedName name="_７_エ_共同利用施設設備整備事業_イ_地域医療支援病院の共同利用部門" localSheetId="1">[1]【参考】算出区分!#REF!</definedName>
    <definedName name="_７_オ_ウ_ＮＢＣ災害・テロ対策設備整備事業" localSheetId="1">[1]【参考】算出区分!#REF!</definedName>
    <definedName name="_７_オ_エ_航空搬送拠点臨時医療施設設備整備事業" localSheetId="1">[1]【参考】算出区分!#REF!</definedName>
    <definedName name="_７_ク_院内感染対策設備整備事業" localSheetId="1">[1]【参考】算出区分!#REF!</definedName>
    <definedName name="_７_ケ_環境調整室設備整備事業" localSheetId="1">[1]【参考】算出区分!#REF!</definedName>
    <definedName name="_７_コ_内視鏡訓練施設設備整備事業" localSheetId="1">[1]【参考】算出区分!#REF!</definedName>
    <definedName name="_７_サ_医療機関アクセス支援車整備事業" localSheetId="1">[1]【参考】算出区分!#REF!</definedName>
    <definedName name="_８_アスベスト除去等整備促進事業" localSheetId="1">[1]【参考】算出区分!#REF!</definedName>
    <definedName name="ＨＬＡ検査センター設備整備事業" localSheetId="1">[1]事業分類・区分!#REF!</definedName>
    <definedName name="ＮＢＣ災害・テロ対策設備整備事業" localSheetId="1">[1]事業分類・区分!#REF!</definedName>
    <definedName name="ＮＩＣＵ等長期入院児支援事業" localSheetId="1">[1]事業分類・区分!#REF!</definedName>
    <definedName name="_xlnm.Print_Area" localSheetId="9">'【委託料】領収書等貼付用紙（参考様式7） '!$A$1:$AD$11</definedName>
    <definedName name="_xlnm.Print_Area" localSheetId="5">'【会議費】領収書等貼付用紙（参考様式3）'!$A$1:$AD$11</definedName>
    <definedName name="_xlnm.Print_Area" localSheetId="10">'【使用料及び賃借料】領収書等貼付用紙（参考様式8）'!$A$1:$AD$11</definedName>
    <definedName name="_xlnm.Print_Area" localSheetId="4">'【謝金】領収書等貼付用紙（参考様式2）'!$A$1:$AD$11</definedName>
    <definedName name="_xlnm.Print_Area" localSheetId="7">'【需用費】領収書等貼付用紙（参考様式5） '!$A$1:$AD$11</definedName>
    <definedName name="_xlnm.Print_Area" localSheetId="3">'【賃金・報酬】領収書等貼付用紙（参考様式1）'!$A$1:$AD$11</definedName>
    <definedName name="_xlnm.Print_Area" localSheetId="11">'【備品購入費】領収書等貼付用紙（参考様式9）'!$A$1:$AD$11</definedName>
    <definedName name="_xlnm.Print_Area" localSheetId="8">'【役務費】領収書等貼付用紙（参考様式6） '!$A$1:$AD$11</definedName>
    <definedName name="_xlnm.Print_Area" localSheetId="6">'【旅費】領収書等貼付用紙（参考様式4）'!$A$1:$AD$11</definedName>
    <definedName name="_xlnm.Print_Area" localSheetId="1">'事業実績報告書（様式10）'!$A$1:$W$38</definedName>
    <definedName name="_xlnm.Print_Area" localSheetId="12">'収入内訳書（様式10　別紙３）'!$A$2:$AD$11</definedName>
    <definedName name="_xlnm.Print_Area" localSheetId="0">'所要額精算書（記載方法）'!$A$2:$AT$48</definedName>
    <definedName name="_xlnm.Print_Area" localSheetId="2">'所要額精算書(様式10　別紙１)'!$A$2:$AD$48</definedName>
    <definedName name="アスベスト除去等整備促進事業" localSheetId="1">[1]事業分類・区分!#REF!</definedName>
    <definedName name="アスベスト対策事業" localSheetId="1">[1]事業分類・区分!#REF!</definedName>
    <definedName name="ドクターヘリ導入促進事業" localSheetId="1">[1]事業分類・区分!#REF!</definedName>
    <definedName name="ヘリコプター等添乗医師等確保事業" localSheetId="1">[1]事業分類・区分!#REF!</definedName>
    <definedName name="医療機関アクセス支援車整備事業" localSheetId="1">[1]事業分類・区分!#REF!</definedName>
    <definedName name="医療連携体制推進事業" localSheetId="1">[1]事業分類・区分!#REF!</definedName>
    <definedName name="院内感染対策設備整備事業" localSheetId="1">[1]事業分類・区分!#REF!</definedName>
    <definedName name="院内感染地域支援ネットワーク事業" localSheetId="1">[1]事業分類・区分!#REF!</definedName>
    <definedName name="外国人看護師候補者就労研修支援事業" localSheetId="1">[1]事業分類・区分!#REF!</definedName>
    <definedName name="環境調整室設備整備事業" localSheetId="1">[1]事業分類・区分!#REF!</definedName>
    <definedName name="看護職員確保対策事業" localSheetId="1">[1]事業分類・区分!#REF!</definedName>
    <definedName name="看護職員就業相談員派遣面接相談事業" localSheetId="1">[1]事業分類・区分!#REF!</definedName>
    <definedName name="休日夜間急患センター設備整備事業" localSheetId="1">[1]事業分類・区分!#REF!</definedName>
    <definedName name="救急・周産期医療情報システム機能強化事業" localSheetId="1">[1]事業分類・区分!#REF!</definedName>
    <definedName name="救急医療情報センター_広域災害・救急医療情報システム_運営事業" localSheetId="1">[1]事業分類・区分!#REF!</definedName>
    <definedName name="救急医療対策事業" localSheetId="1">[1]事業分類・区分!#REF!</definedName>
    <definedName name="救急患者退院コーディネーター事業" localSheetId="1">[1]事業分類・区分!#REF!</definedName>
    <definedName name="救急救命士病院実習受入促進事業" localSheetId="1">[1]事業分類・区分!#REF!</definedName>
    <definedName name="救命救急センター運営事業" localSheetId="1">[1]事業分類・区分!#REF!</definedName>
    <definedName name="救命救急センター設備整備事業" localSheetId="1">[1]事業分類・区分!#REF!</definedName>
    <definedName name="共同利用型病院運営事業" localSheetId="1">[1]事業分類・区分!#REF!</definedName>
    <definedName name="共同利用施設設備整備事業_公的医療機関等による共同利用施設_" localSheetId="1">[1]事業分類・区分!#REF!</definedName>
    <definedName name="共同利用施設設備整備事業_地域医療支援病院の共同利用部門_" localSheetId="1">[1]事業分類・区分!#REF!</definedName>
    <definedName name="航空搬送拠点臨時医療施設設備整備事業" localSheetId="1">[1]事業分類・区分!#REF!</definedName>
    <definedName name="高度救命救急センター設備整備事業" localSheetId="1">[1]事業分類・区分!#REF!</definedName>
    <definedName name="歯科医療安全管理体制推進特別事業" localSheetId="1">[1]事業分類・区分!#REF!</definedName>
    <definedName name="歯科保健医療対策事業" localSheetId="1">[1]事業分類・区分!#REF!</definedName>
    <definedName name="自動体外式除細動器_ＡＥＤ_の普及啓発事業" localSheetId="1">[1]事業分類・区分!#REF!</definedName>
    <definedName name="周産期医療施設設備整備事業" localSheetId="1">[1]事業分類・区分!#REF!</definedName>
    <definedName name="周産期医療対策事業" localSheetId="1">[1]事業分類・区分!#REF!</definedName>
    <definedName name="周産期医療対策事業等" localSheetId="1">[1]事業分類・区分!#REF!</definedName>
    <definedName name="周産期母子医療センター運営事業" localSheetId="1">[1]事業分類・区分!#REF!</definedName>
    <definedName name="助産師出向等支援導入事業" localSheetId="1">[1]事業分類・区分!#REF!</definedName>
    <definedName name="小児医療施設設備整備事業" localSheetId="1">[1]事業分類・区分!#REF!</definedName>
    <definedName name="小児救急医療拠点病院設備整備事業" localSheetId="1">[1]事業分類・区分!#REF!</definedName>
    <definedName name="小児救急遠隔医療設備整備事業" localSheetId="1">[1]事業分類・区分!#REF!</definedName>
    <definedName name="小児救命救急センター運営事業" localSheetId="1">[1]事業分類・区分!#REF!</definedName>
    <definedName name="小児集中治療室設備整備事業" localSheetId="1">[1]事業分類・区分!#REF!</definedName>
    <definedName name="小児初期救急センター運営事業" localSheetId="1">[1]事業分類・区分!#REF!</definedName>
    <definedName name="小児初期救急センター設備整備事業" localSheetId="1">[1]事業分類・区分!#REF!</definedName>
    <definedName name="人工腎臓装置不足地域設備整備事業" localSheetId="1">[1]事業分類・区分!#REF!</definedName>
    <definedName name="地域医療対策事業" localSheetId="1">[1]事業分類・区分!#REF!</definedName>
    <definedName name="地域療育支援施設設備整備事業" localSheetId="1">[1]事業分類・区分!#REF!</definedName>
    <definedName name="内視鏡訓練施設設備整備事業" localSheetId="1">[1]事業分類・区分!#REF!</definedName>
    <definedName name="病院群輪番制病院及び共同利用型病院設備整備事業" localSheetId="1">[1]事業分類・区分!#REF!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 i="42" l="1"/>
  <c r="F8" i="25"/>
  <c r="S8" i="42" l="1"/>
  <c r="Q5" i="42"/>
  <c r="M5" i="42"/>
  <c r="L5" i="42"/>
  <c r="K5" i="42"/>
  <c r="J5" i="42"/>
  <c r="I5" i="42"/>
  <c r="H5" i="42"/>
  <c r="G5" i="42"/>
  <c r="F5" i="42"/>
  <c r="E5" i="42"/>
  <c r="D5" i="42"/>
  <c r="Q5" i="38" l="1"/>
  <c r="Q5" i="36"/>
  <c r="Q5" i="35"/>
  <c r="Q5" i="34"/>
  <c r="Q5" i="33"/>
  <c r="Q5" i="30"/>
  <c r="Q5" i="32"/>
  <c r="Q5" i="31"/>
  <c r="R40" i="4"/>
  <c r="R42" i="4" s="1"/>
  <c r="R44" i="4" s="1"/>
  <c r="R45" i="4" s="1"/>
  <c r="L20" i="4"/>
  <c r="Q5" i="25"/>
  <c r="M5" i="38"/>
  <c r="L5" i="38"/>
  <c r="K5" i="38"/>
  <c r="J5" i="38"/>
  <c r="I5" i="38"/>
  <c r="H5" i="38"/>
  <c r="G5" i="38"/>
  <c r="F5" i="38"/>
  <c r="E5" i="38"/>
  <c r="D5" i="38"/>
  <c r="M5" i="36"/>
  <c r="L5" i="36"/>
  <c r="K5" i="36"/>
  <c r="J5" i="36"/>
  <c r="I5" i="36"/>
  <c r="H5" i="36"/>
  <c r="G5" i="36"/>
  <c r="F5" i="36"/>
  <c r="E5" i="36"/>
  <c r="D5" i="36"/>
  <c r="M5" i="35"/>
  <c r="L5" i="35"/>
  <c r="K5" i="35"/>
  <c r="J5" i="35"/>
  <c r="I5" i="35"/>
  <c r="H5" i="35"/>
  <c r="G5" i="35"/>
  <c r="F5" i="35"/>
  <c r="E5" i="35"/>
  <c r="D5" i="35"/>
  <c r="M5" i="34"/>
  <c r="L5" i="34"/>
  <c r="K5" i="34"/>
  <c r="J5" i="34"/>
  <c r="I5" i="34"/>
  <c r="H5" i="34"/>
  <c r="G5" i="34"/>
  <c r="F5" i="34"/>
  <c r="E5" i="34"/>
  <c r="D5" i="34"/>
  <c r="M5" i="33"/>
  <c r="L5" i="33"/>
  <c r="K5" i="33"/>
  <c r="J5" i="33"/>
  <c r="I5" i="33"/>
  <c r="H5" i="33"/>
  <c r="G5" i="33"/>
  <c r="F5" i="33"/>
  <c r="E5" i="33"/>
  <c r="D5" i="33"/>
  <c r="M5" i="30"/>
  <c r="L5" i="30"/>
  <c r="K5" i="30"/>
  <c r="J5" i="30"/>
  <c r="I5" i="30"/>
  <c r="H5" i="30"/>
  <c r="G5" i="30"/>
  <c r="F5" i="30"/>
  <c r="E5" i="30"/>
  <c r="D5" i="30"/>
  <c r="M5" i="32"/>
  <c r="L5" i="32"/>
  <c r="K5" i="32"/>
  <c r="J5" i="32"/>
  <c r="I5" i="32"/>
  <c r="H5" i="32"/>
  <c r="G5" i="32"/>
  <c r="F5" i="32"/>
  <c r="E5" i="32"/>
  <c r="D5" i="32"/>
  <c r="M5" i="31"/>
  <c r="L5" i="31"/>
  <c r="K5" i="31"/>
  <c r="J5" i="31"/>
  <c r="I5" i="31"/>
  <c r="H5" i="31"/>
  <c r="G5" i="31"/>
  <c r="F5" i="31"/>
  <c r="E5" i="31"/>
  <c r="D5" i="31"/>
  <c r="E5" i="25"/>
  <c r="F5" i="25"/>
  <c r="G5" i="25"/>
  <c r="H5" i="25"/>
  <c r="I5" i="25"/>
  <c r="J5" i="25"/>
  <c r="K5" i="25"/>
  <c r="L5" i="25"/>
  <c r="M5" i="25"/>
  <c r="D5" i="25"/>
  <c r="F8" i="38"/>
  <c r="G8" i="36"/>
  <c r="F8" i="35"/>
  <c r="F8" i="34"/>
  <c r="F8" i="33"/>
  <c r="F8" i="30"/>
  <c r="F8" i="32"/>
  <c r="F8" i="31"/>
  <c r="S8" i="38" l="1"/>
  <c r="T8" i="36"/>
  <c r="S8" i="35"/>
  <c r="S8" i="34"/>
  <c r="S8" i="33"/>
  <c r="S8" i="30"/>
  <c r="S8" i="32"/>
  <c r="R40" i="39"/>
  <c r="S8" i="31"/>
  <c r="S8" i="25"/>
  <c r="R42" i="39" l="1"/>
  <c r="R44" i="39" s="1"/>
  <c r="R45" i="39" s="1"/>
</calcChain>
</file>

<file path=xl/comments1.xml><?xml version="1.0" encoding="utf-8"?>
<comments xmlns="http://schemas.openxmlformats.org/spreadsheetml/2006/main">
  <authors>
    <author>石原　良輔</author>
  </authors>
  <commentList>
    <comment ref="Q10" authorId="0" shapeId="0">
      <text>
        <r>
          <rPr>
            <b/>
            <sz val="16"/>
            <color indexed="81"/>
            <rFont val="Meiryo UI"/>
            <family val="3"/>
            <charset val="128"/>
          </rPr>
          <t>【施設名称】</t>
        </r>
        <r>
          <rPr>
            <sz val="16"/>
            <color indexed="81"/>
            <rFont val="Meiryo UI"/>
            <family val="3"/>
            <charset val="128"/>
          </rPr>
          <t xml:space="preserve">
標準的なモデルの事業実施計画書（様式2-1）では、医療機関等コードを入力すると、「施設名称」も自動的に表示されるよう設定されておりましたが、本様式では手入力してください。</t>
        </r>
      </text>
    </comment>
    <comment ref="L20" authorId="0" shapeId="0">
      <text>
        <r>
          <rPr>
            <b/>
            <sz val="16"/>
            <color indexed="81"/>
            <rFont val="Meiryo UI"/>
            <family val="3"/>
            <charset val="128"/>
          </rPr>
          <t>【都道府県】</t>
        </r>
        <r>
          <rPr>
            <sz val="16"/>
            <color indexed="81"/>
            <rFont val="Meiryo UI"/>
            <family val="3"/>
            <charset val="128"/>
          </rPr>
          <t xml:space="preserve">
医療機関等コードが入力されると自動で表示されますので、所在地と異なる都道府県が表示された場合は、医療機関等コードをご確認下さい。</t>
        </r>
      </text>
    </comment>
    <comment ref="P20" authorId="0" shapeId="0">
      <text>
        <r>
          <rPr>
            <b/>
            <sz val="16"/>
            <color indexed="81"/>
            <rFont val="Meiryo UI"/>
            <family val="3"/>
            <charset val="128"/>
          </rPr>
          <t xml:space="preserve">【市区町村以降】
</t>
        </r>
        <r>
          <rPr>
            <sz val="16"/>
            <color indexed="81"/>
            <rFont val="Meiryo UI"/>
            <family val="3"/>
            <charset val="128"/>
          </rPr>
          <t>標準的なモデルの事業実施計画書（様式2-1）では、医療機関等コードを入力すると、「市区町村以降」も自動的に表示されるよう設定されておりましたが、本様式では手入力してください。</t>
        </r>
      </text>
    </comment>
    <comment ref="U24" authorId="0" shapeId="0">
      <text>
        <r>
          <rPr>
            <b/>
            <sz val="16"/>
            <color indexed="81"/>
            <rFont val="Meiryo UI"/>
            <family val="3"/>
            <charset val="128"/>
          </rPr>
          <t>【新型コロナウイルス感染症を疑う患者受入れのための救急・周産期・小児医療体制確保事業との重複の有無の確認】</t>
        </r>
        <r>
          <rPr>
            <sz val="16"/>
            <color indexed="81"/>
            <rFont val="Meiryo UI"/>
            <family val="3"/>
            <charset val="128"/>
          </rPr>
          <t xml:space="preserve">
「新型コロナウイルス感染症を疑う患者受入れのための救急・周産期・小児医療体制確保事業」の支援金と重複して、本事業の補助金は受けられません。</t>
        </r>
      </text>
    </comment>
    <comment ref="R31" authorId="0" shapeId="0">
      <text>
        <r>
          <rPr>
            <b/>
            <sz val="18"/>
            <color indexed="81"/>
            <rFont val="Meiryo UI"/>
            <family val="3"/>
            <charset val="128"/>
          </rPr>
          <t>【支出済額（円）】</t>
        </r>
        <r>
          <rPr>
            <sz val="18"/>
            <color indexed="81"/>
            <rFont val="Meiryo UI"/>
            <family val="3"/>
            <charset val="128"/>
          </rPr>
          <t xml:space="preserve">
各科目に該当する支出済みの費用を入力してください。
なお、各科目に該当する費用について、例えば、以下のようなものが考えられます。
（あくまで例であり、</t>
        </r>
        <r>
          <rPr>
            <b/>
            <u/>
            <sz val="18"/>
            <color indexed="81"/>
            <rFont val="Meiryo UI"/>
            <family val="3"/>
            <charset val="128"/>
          </rPr>
          <t>感染拡大防止対策に要する費用に限られず、院内等での感染拡大を防ぎながら地域で求められる医療を提供するための診療体制確保等に要する費用について、幅広く補助の対象経費となります。</t>
        </r>
        <r>
          <rPr>
            <sz val="18"/>
            <color indexed="81"/>
            <rFont val="Meiryo UI"/>
            <family val="3"/>
            <charset val="128"/>
          </rPr>
          <t>ただし、「従前から勤務している者及び通常の医療の提供を行う者に係る人件費」は対象外です。）
・賃金・報酬；感染防止対策を実施する者を新規に雇用した際の賃金　等
・謝金；感染拡大防止の勉強会を実施するための講師謝金　等
・会議費；感染拡大防止の勉強会のための会場費　等
・旅費；感染拡大防止研修のための医師派遣にかかる旅費　等
・需用費；消耗品（マスクや消毒用アルコール等）費　等
・役務費；職員の感染に係る保険料　等
・委託料；施設内の清掃委託、洗濯委託、消毒委託、検査委託、感染性廃棄物処理委託、レイアウト変更のための委託費用　等
・使用料及び賃借料；寝具リース料　等
・備品購入費；HEPAフィルター付き空気清浄機の購入費　等</t>
        </r>
      </text>
    </comment>
    <comment ref="R40" authorId="0" shapeId="0">
      <text>
        <r>
          <rPr>
            <b/>
            <sz val="16"/>
            <color indexed="81"/>
            <rFont val="Meiryo UI"/>
            <family val="3"/>
            <charset val="128"/>
          </rPr>
          <t xml:space="preserve">【合計支出額】
</t>
        </r>
        <r>
          <rPr>
            <sz val="16"/>
            <color indexed="81"/>
            <rFont val="Meiryo UI"/>
            <family val="3"/>
            <charset val="128"/>
          </rPr>
          <t>自動計算されます。</t>
        </r>
      </text>
    </comment>
    <comment ref="R42" authorId="0" shapeId="0">
      <text>
        <r>
          <rPr>
            <b/>
            <sz val="16"/>
            <color indexed="81"/>
            <rFont val="Meiryo UI"/>
            <family val="3"/>
            <charset val="128"/>
          </rPr>
          <t>【支出合計額-収入額】</t>
        </r>
        <r>
          <rPr>
            <sz val="16"/>
            <color indexed="81"/>
            <rFont val="Meiryo UI"/>
            <family val="3"/>
            <charset val="128"/>
          </rPr>
          <t xml:space="preserve">
自答計算されます。
本補助金以外の寄付金やその他の収入が本事業の支出に対して用いられる場合は、その額を差し引いた額が、補助の対象となります。
なお、</t>
        </r>
        <r>
          <rPr>
            <b/>
            <u/>
            <sz val="16"/>
            <color indexed="81"/>
            <rFont val="Meiryo UI"/>
            <family val="3"/>
            <charset val="128"/>
          </rPr>
          <t>この額が補助上限額よりも大きな額になっても差し支えありません</t>
        </r>
        <r>
          <rPr>
            <sz val="16"/>
            <color indexed="81"/>
            <rFont val="Meiryo UI"/>
            <family val="3"/>
            <charset val="128"/>
          </rPr>
          <t>。</t>
        </r>
      </text>
    </comment>
    <comment ref="R43" authorId="0" shapeId="0">
      <text>
        <r>
          <rPr>
            <b/>
            <sz val="16"/>
            <color indexed="81"/>
            <rFont val="Meiryo UI"/>
            <family val="3"/>
            <charset val="128"/>
          </rPr>
          <t>【補助金交付決定額】</t>
        </r>
        <r>
          <rPr>
            <sz val="16"/>
            <color indexed="81"/>
            <rFont val="Meiryo UI"/>
            <family val="3"/>
            <charset val="128"/>
          </rPr>
          <t xml:space="preserve">
必ず交付決定通知書に記載のある額と同じ額を入力して下さい。
交付決定通知書と異なる額を入力された場合、再提出等が必要になる場合があります。</t>
        </r>
      </text>
    </comment>
    <comment ref="R44" authorId="0" shapeId="0">
      <text>
        <r>
          <rPr>
            <b/>
            <sz val="16"/>
            <color indexed="81"/>
            <rFont val="Meiryo UI"/>
            <family val="3"/>
            <charset val="128"/>
          </rPr>
          <t>【補助金交付確定見込額】</t>
        </r>
        <r>
          <rPr>
            <sz val="16"/>
            <color indexed="81"/>
            <rFont val="Meiryo UI"/>
            <family val="3"/>
            <charset val="128"/>
          </rPr>
          <t xml:space="preserve">
自動計算されます。</t>
        </r>
      </text>
    </comment>
    <comment ref="R45" authorId="0" shapeId="0">
      <text>
        <r>
          <rPr>
            <b/>
            <sz val="16"/>
            <color indexed="81"/>
            <rFont val="Meiryo UI"/>
            <family val="3"/>
            <charset val="128"/>
          </rPr>
          <t xml:space="preserve">【精算額】
</t>
        </r>
        <r>
          <rPr>
            <sz val="16"/>
            <color indexed="81"/>
            <rFont val="Meiryo UI"/>
            <family val="3"/>
            <charset val="128"/>
          </rPr>
          <t xml:space="preserve">精算額が「0」でない場合は、精算（補助金の返還）が必要となります。
</t>
        </r>
        <r>
          <rPr>
            <b/>
            <u/>
            <sz val="18"/>
            <color indexed="81"/>
            <rFont val="Meiryo UI"/>
            <family val="3"/>
            <charset val="128"/>
          </rPr>
          <t>対象となる可能性のある支出の報告漏れがないかご確認下さい。</t>
        </r>
      </text>
    </comment>
  </commentList>
</comments>
</file>

<file path=xl/comments2.xml><?xml version="1.0" encoding="utf-8"?>
<comments xmlns="http://schemas.openxmlformats.org/spreadsheetml/2006/main">
  <authors>
    <author>石原　良輔</author>
  </authors>
  <commentList>
    <comment ref="Q10" authorId="0" shapeId="0">
      <text>
        <r>
          <rPr>
            <b/>
            <sz val="16"/>
            <color indexed="81"/>
            <rFont val="Meiryo UI"/>
            <family val="3"/>
            <charset val="128"/>
          </rPr>
          <t>【施設名称】</t>
        </r>
        <r>
          <rPr>
            <sz val="16"/>
            <color indexed="81"/>
            <rFont val="Meiryo UI"/>
            <family val="3"/>
            <charset val="128"/>
          </rPr>
          <t xml:space="preserve">
標準的なモデルの事業実施計画書（様式2-1）では、医療機関コードを入力すると、「施設名称」も自動的に表示されるよう設定されておりましたが、本様式では手入力してください。</t>
        </r>
      </text>
    </comment>
  </commentList>
</comments>
</file>

<file path=xl/sharedStrings.xml><?xml version="1.0" encoding="utf-8"?>
<sst xmlns="http://schemas.openxmlformats.org/spreadsheetml/2006/main" count="294" uniqueCount="221">
  <si>
    <t>施設概要</t>
    <rPh sb="0" eb="2">
      <t>シセツ</t>
    </rPh>
    <rPh sb="2" eb="4">
      <t>ガイヨウ</t>
    </rPh>
    <phoneticPr fontId="2"/>
  </si>
  <si>
    <t>施設名称</t>
    <rPh sb="0" eb="2">
      <t>シセツ</t>
    </rPh>
    <rPh sb="2" eb="4">
      <t>メイショウ</t>
    </rPh>
    <phoneticPr fontId="2"/>
  </si>
  <si>
    <t>所在地</t>
    <rPh sb="0" eb="3">
      <t>ショザイチ</t>
    </rPh>
    <phoneticPr fontId="2"/>
  </si>
  <si>
    <t>謝金</t>
    <rPh sb="0" eb="2">
      <t>シャキン</t>
    </rPh>
    <phoneticPr fontId="2"/>
  </si>
  <si>
    <t>千葉県</t>
  </si>
  <si>
    <t>北海道</t>
  </si>
  <si>
    <t>青森県</t>
  </si>
  <si>
    <t>岩手県</t>
  </si>
  <si>
    <t>宮城県</t>
  </si>
  <si>
    <t>秋田県</t>
  </si>
  <si>
    <t>山形県</t>
  </si>
  <si>
    <t>福島県</t>
  </si>
  <si>
    <t>茨城県</t>
  </si>
  <si>
    <t>栃木県</t>
  </si>
  <si>
    <t>群馬県</t>
  </si>
  <si>
    <t>埼玉県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</si>
  <si>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</si>
  <si>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</si>
  <si>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</si>
  <si>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</si>
  <si>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</si>
  <si>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</si>
  <si>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</si>
  <si>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</si>
  <si>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</si>
  <si>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</si>
  <si>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</si>
  <si>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</si>
  <si>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</si>
  <si>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</si>
  <si>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</si>
  <si>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</si>
  <si>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</si>
  <si>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</si>
  <si>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</si>
  <si>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</si>
  <si>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</si>
  <si>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</si>
  <si>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</si>
  <si>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</si>
  <si>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</si>
  <si>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</si>
  <si>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</si>
  <si>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</si>
  <si>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</si>
  <si>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</si>
  <si>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</si>
  <si>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</si>
  <si>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</si>
  <si>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</si>
  <si>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</si>
  <si>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賃金・報酬</t>
    <rPh sb="0" eb="2">
      <t>チンギン</t>
    </rPh>
    <rPh sb="3" eb="5">
      <t>ホウシュウ</t>
    </rPh>
    <phoneticPr fontId="2"/>
  </si>
  <si>
    <t>会議費</t>
    <rPh sb="0" eb="3">
      <t>カイギヒ</t>
    </rPh>
    <phoneticPr fontId="2"/>
  </si>
  <si>
    <t>旅費</t>
    <rPh sb="0" eb="2">
      <t>リョヒ</t>
    </rPh>
    <phoneticPr fontId="2"/>
  </si>
  <si>
    <t>需用費</t>
    <rPh sb="0" eb="3">
      <t>ジュヨウヒ</t>
    </rPh>
    <phoneticPr fontId="2"/>
  </si>
  <si>
    <t>役務費</t>
    <rPh sb="0" eb="3">
      <t>エキムヒ</t>
    </rPh>
    <phoneticPr fontId="2"/>
  </si>
  <si>
    <t>委託料</t>
    <rPh sb="0" eb="3">
      <t>イタクリョウ</t>
    </rPh>
    <phoneticPr fontId="2"/>
  </si>
  <si>
    <t>使用料及び賃借料</t>
    <rPh sb="0" eb="2">
      <t>シヨウ</t>
    </rPh>
    <rPh sb="2" eb="3">
      <t>リョウ</t>
    </rPh>
    <rPh sb="3" eb="4">
      <t>オヨ</t>
    </rPh>
    <rPh sb="5" eb="8">
      <t>チンシャクリョウ</t>
    </rPh>
    <phoneticPr fontId="2"/>
  </si>
  <si>
    <t>備品購入費</t>
    <rPh sb="0" eb="2">
      <t>ビヒン</t>
    </rPh>
    <rPh sb="2" eb="4">
      <t>コウニュウ</t>
    </rPh>
    <rPh sb="4" eb="5">
      <t>ヒ</t>
    </rPh>
    <phoneticPr fontId="2"/>
  </si>
  <si>
    <t>科目</t>
    <rPh sb="0" eb="2">
      <t>カモク</t>
    </rPh>
    <phoneticPr fontId="2"/>
  </si>
  <si>
    <t>新型コロナウイルス感染症を疑う患者受入れのための救急・周産期・小児医療体制確保事業との重複について</t>
    <rPh sb="43" eb="45">
      <t>チョウフク</t>
    </rPh>
    <phoneticPr fontId="2"/>
  </si>
  <si>
    <t>収入</t>
    <rPh sb="0" eb="2">
      <t>シュウニュウ</t>
    </rPh>
    <phoneticPr fontId="2"/>
  </si>
  <si>
    <t>支出</t>
    <rPh sb="0" eb="2">
      <t>シシュツ</t>
    </rPh>
    <phoneticPr fontId="2"/>
  </si>
  <si>
    <t>郵便番号</t>
    <rPh sb="0" eb="2">
      <t>ユウビン</t>
    </rPh>
    <rPh sb="2" eb="4">
      <t>バンゴウ</t>
    </rPh>
    <phoneticPr fontId="2"/>
  </si>
  <si>
    <t>はい</t>
  </si>
  <si>
    <t>管理者職名</t>
    <rPh sb="0" eb="3">
      <t>カンリシャ</t>
    </rPh>
    <rPh sb="3" eb="5">
      <t>ショクメイ</t>
    </rPh>
    <phoneticPr fontId="2"/>
  </si>
  <si>
    <t>管理者氏名</t>
    <rPh sb="0" eb="3">
      <t>カンリシャ</t>
    </rPh>
    <rPh sb="3" eb="5">
      <t>シメイ</t>
    </rPh>
    <phoneticPr fontId="2"/>
  </si>
  <si>
    <t>連絡先</t>
    <rPh sb="0" eb="3">
      <t>レンラクサキ</t>
    </rPh>
    <phoneticPr fontId="2"/>
  </si>
  <si>
    <t>担当部署</t>
    <rPh sb="0" eb="2">
      <t>タントウ</t>
    </rPh>
    <rPh sb="2" eb="4">
      <t>ブショ</t>
    </rPh>
    <phoneticPr fontId="2"/>
  </si>
  <si>
    <t>担当者氏名</t>
    <rPh sb="0" eb="3">
      <t>タントウシャ</t>
    </rPh>
    <rPh sb="3" eb="5">
      <t>シメイ</t>
    </rPh>
    <phoneticPr fontId="2"/>
  </si>
  <si>
    <t>連絡先電話番号</t>
    <rPh sb="0" eb="3">
      <t>レンラクサキ</t>
    </rPh>
    <rPh sb="3" eb="5">
      <t>デンワ</t>
    </rPh>
    <rPh sb="5" eb="7">
      <t>バンゴウ</t>
    </rPh>
    <phoneticPr fontId="2"/>
  </si>
  <si>
    <t>連絡先メールアドレス</t>
    <rPh sb="0" eb="2">
      <t>レンラク</t>
    </rPh>
    <rPh sb="2" eb="3">
      <t>サキ</t>
    </rPh>
    <phoneticPr fontId="2"/>
  </si>
  <si>
    <t>-</t>
    <phoneticPr fontId="2"/>
  </si>
  <si>
    <t>該当する場合は、「はい」を選択して下さい。
※本事業と左記事業の補助は、重複して受けられませんので、
　ご留意ください。</t>
    <rPh sb="0" eb="2">
      <t>ガイトウ</t>
    </rPh>
    <rPh sb="4" eb="6">
      <t>バアイ</t>
    </rPh>
    <rPh sb="13" eb="15">
      <t>センタク</t>
    </rPh>
    <rPh sb="23" eb="24">
      <t>ホン</t>
    </rPh>
    <rPh sb="24" eb="26">
      <t>ジギョウ</t>
    </rPh>
    <rPh sb="27" eb="29">
      <t>サキ</t>
    </rPh>
    <rPh sb="29" eb="31">
      <t>ジギョウ</t>
    </rPh>
    <rPh sb="32" eb="34">
      <t>ホジョ</t>
    </rPh>
    <rPh sb="36" eb="38">
      <t>チョウフク</t>
    </rPh>
    <rPh sb="40" eb="41">
      <t>ウ</t>
    </rPh>
    <rPh sb="53" eb="55">
      <t>リュウイ</t>
    </rPh>
    <phoneticPr fontId="2"/>
  </si>
  <si>
    <t>都道府県</t>
    <rPh sb="0" eb="4">
      <t>トドウフケン</t>
    </rPh>
    <phoneticPr fontId="2"/>
  </si>
  <si>
    <t>市区町村以降</t>
    <rPh sb="0" eb="4">
      <t>シクチョウソン</t>
    </rPh>
    <rPh sb="4" eb="6">
      <t>イコウ</t>
    </rPh>
    <phoneticPr fontId="2"/>
  </si>
  <si>
    <t>上記、「賃金・報酬」に従前から勤務している者及び通常の医療の提供を行う者に係る人件費は含まれていない</t>
    <rPh sb="0" eb="2">
      <t>ジョウキ</t>
    </rPh>
    <rPh sb="4" eb="6">
      <t>チンギン</t>
    </rPh>
    <rPh sb="7" eb="9">
      <t>ホウシュウ</t>
    </rPh>
    <rPh sb="43" eb="44">
      <t>フク</t>
    </rPh>
    <phoneticPr fontId="2"/>
  </si>
  <si>
    <t>従前から勤務している者及び通常の医療の提供を行う者に係る人件費は、本事業の対象外ですので、ご確認ください。</t>
    <rPh sb="33" eb="34">
      <t>ホン</t>
    </rPh>
    <rPh sb="34" eb="36">
      <t>ジギョウ</t>
    </rPh>
    <rPh sb="37" eb="40">
      <t>タイショウガイ</t>
    </rPh>
    <rPh sb="46" eb="48">
      <t>カクニン</t>
    </rPh>
    <phoneticPr fontId="2"/>
  </si>
  <si>
    <t>医療機関等
コード（10桁）</t>
    <rPh sb="0" eb="2">
      <t>イリョウ</t>
    </rPh>
    <rPh sb="2" eb="4">
      <t>キカン</t>
    </rPh>
    <rPh sb="4" eb="5">
      <t>トウ</t>
    </rPh>
    <rPh sb="12" eb="13">
      <t>ケタ</t>
    </rPh>
    <phoneticPr fontId="2"/>
  </si>
  <si>
    <t>都道府県</t>
    <rPh sb="0" eb="4">
      <t>トドウフケン</t>
    </rPh>
    <phoneticPr fontId="2"/>
  </si>
  <si>
    <t>コード</t>
    <phoneticPr fontId="2"/>
  </si>
  <si>
    <t>01</t>
    <phoneticPr fontId="2"/>
  </si>
  <si>
    <t>02</t>
    <phoneticPr fontId="2"/>
  </si>
  <si>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</si>
  <si>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</si>
  <si>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</si>
  <si>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</si>
  <si>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</si>
  <si>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</si>
  <si>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</si>
  <si>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</si>
  <si>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</si>
  <si>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</si>
  <si>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</si>
  <si>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</si>
  <si>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</si>
  <si>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</si>
  <si>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</si>
  <si>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</si>
  <si>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</si>
  <si>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</si>
  <si>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</si>
  <si>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</si>
  <si>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</si>
  <si>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</si>
  <si>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</si>
  <si>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</si>
  <si>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</si>
  <si>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</si>
  <si>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</si>
  <si>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</si>
  <si>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</si>
  <si>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</si>
  <si>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</si>
  <si>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</si>
  <si>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</si>
  <si>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</si>
  <si>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</si>
  <si>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</si>
  <si>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</si>
  <si>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</si>
  <si>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</si>
  <si>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</si>
  <si>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</si>
  <si>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</si>
  <si>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</si>
  <si>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</si>
  <si>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</si>
  <si>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助産所コードを有さない助産所は「9999999999」を入力してください</t>
    <rPh sb="0" eb="3">
      <t>ジョサンジョ</t>
    </rPh>
    <rPh sb="7" eb="8">
      <t>ユウ</t>
    </rPh>
    <rPh sb="11" eb="14">
      <t>ジョサンジョ</t>
    </rPh>
    <rPh sb="28" eb="30">
      <t>ニュウリョク</t>
    </rPh>
    <phoneticPr fontId="2"/>
  </si>
  <si>
    <t>「新型コロナウイルス感染症を疑う患者受入れのための救急・周産期・小児医療体制確保事業」の支援金の申請をしておらず、申請する予定もない</t>
    <rPh sb="44" eb="47">
      <t>シエンキン</t>
    </rPh>
    <rPh sb="48" eb="50">
      <t>シンセイ</t>
    </rPh>
    <rPh sb="57" eb="59">
      <t>シンセイ</t>
    </rPh>
    <rPh sb="61" eb="63">
      <t>ヨテイ</t>
    </rPh>
    <phoneticPr fontId="2"/>
  </si>
  <si>
    <r>
      <rPr>
        <b/>
        <sz val="11"/>
        <color rgb="FFFF0000"/>
        <rFont val="游ゴシック"/>
        <family val="3"/>
        <charset val="128"/>
        <scheme val="minor"/>
      </rPr>
      <t>（入力形式）　西暦４桁 / 月 / 日</t>
    </r>
    <r>
      <rPr>
        <b/>
        <sz val="11"/>
        <color theme="1"/>
        <rFont val="游ゴシック"/>
        <family val="3"/>
        <charset val="128"/>
        <scheme val="minor"/>
      </rPr>
      <t>　　半角、スラッシュ区切り
（表示は、元号表示になります）</t>
    </r>
    <rPh sb="1" eb="3">
      <t>ニュウリョク</t>
    </rPh>
    <rPh sb="3" eb="5">
      <t>ケイシキ</t>
    </rPh>
    <rPh sb="7" eb="9">
      <t>セイレキ</t>
    </rPh>
    <rPh sb="10" eb="11">
      <t>ケタ</t>
    </rPh>
    <rPh sb="14" eb="15">
      <t>ツキ</t>
    </rPh>
    <rPh sb="18" eb="19">
      <t>ヒ</t>
    </rPh>
    <rPh sb="21" eb="23">
      <t>ハンカク</t>
    </rPh>
    <rPh sb="29" eb="31">
      <t>クギ</t>
    </rPh>
    <rPh sb="34" eb="36">
      <t>ヒョウジ</t>
    </rPh>
    <rPh sb="38" eb="40">
      <t>ゲンゴウ</t>
    </rPh>
    <rPh sb="40" eb="42">
      <t>ヒョウジ</t>
    </rPh>
    <phoneticPr fontId="28"/>
  </si>
  <si>
    <t>報告日</t>
    <rPh sb="0" eb="2">
      <t>ホウコク</t>
    </rPh>
    <rPh sb="2" eb="3">
      <t>ビ</t>
    </rPh>
    <phoneticPr fontId="2"/>
  </si>
  <si>
    <t>支出済額（円）</t>
    <rPh sb="0" eb="2">
      <t>シシュツ</t>
    </rPh>
    <rPh sb="2" eb="3">
      <t>ズ</t>
    </rPh>
    <rPh sb="3" eb="4">
      <t>ガク</t>
    </rPh>
    <rPh sb="5" eb="6">
      <t>エン</t>
    </rPh>
    <phoneticPr fontId="2"/>
  </si>
  <si>
    <t>収入額（円）</t>
    <rPh sb="0" eb="2">
      <t>シュウニュウ</t>
    </rPh>
    <rPh sb="2" eb="3">
      <t>ガク</t>
    </rPh>
    <rPh sb="4" eb="5">
      <t>エン</t>
    </rPh>
    <phoneticPr fontId="2"/>
  </si>
  <si>
    <t>②_支出合計額</t>
    <rPh sb="2" eb="4">
      <t>シシュツ</t>
    </rPh>
    <rPh sb="4" eb="6">
      <t>ゴウケイ</t>
    </rPh>
    <phoneticPr fontId="2"/>
  </si>
  <si>
    <r>
      <t>③_上記支出に対する</t>
    </r>
    <r>
      <rPr>
        <b/>
        <u/>
        <sz val="14"/>
        <rFont val="游ゴシック"/>
        <family val="3"/>
        <charset val="128"/>
        <scheme val="minor"/>
      </rPr>
      <t>本補助金以外</t>
    </r>
    <r>
      <rPr>
        <b/>
        <sz val="14"/>
        <rFont val="游ゴシック"/>
        <family val="3"/>
        <charset val="128"/>
        <scheme val="minor"/>
      </rPr>
      <t>の寄付金・その他の収入</t>
    </r>
    <rPh sb="2" eb="4">
      <t>ジョウキ</t>
    </rPh>
    <rPh sb="4" eb="6">
      <t>シシュツ</t>
    </rPh>
    <rPh sb="7" eb="8">
      <t>タイ</t>
    </rPh>
    <rPh sb="10" eb="11">
      <t>ホン</t>
    </rPh>
    <rPh sb="11" eb="14">
      <t>ホジョキン</t>
    </rPh>
    <rPh sb="14" eb="16">
      <t>イガイ</t>
    </rPh>
    <rPh sb="17" eb="20">
      <t>キフキン</t>
    </rPh>
    <rPh sb="23" eb="24">
      <t>タ</t>
    </rPh>
    <rPh sb="25" eb="27">
      <t>シュウニュウ</t>
    </rPh>
    <phoneticPr fontId="2"/>
  </si>
  <si>
    <t>④_支出合計額-収入額（円）（②-③）</t>
    <rPh sb="2" eb="4">
      <t>シシュツ</t>
    </rPh>
    <rPh sb="4" eb="6">
      <t>ゴウケイ</t>
    </rPh>
    <rPh sb="6" eb="7">
      <t>ガク</t>
    </rPh>
    <rPh sb="7" eb="8">
      <t>テイガク</t>
    </rPh>
    <rPh sb="8" eb="10">
      <t>シュウニュウ</t>
    </rPh>
    <rPh sb="10" eb="11">
      <t>ガク</t>
    </rPh>
    <rPh sb="12" eb="13">
      <t>エン</t>
    </rPh>
    <phoneticPr fontId="2"/>
  </si>
  <si>
    <r>
      <t xml:space="preserve">精算額（円）（⑤－⑥）
</t>
    </r>
    <r>
      <rPr>
        <b/>
        <u/>
        <sz val="14"/>
        <rFont val="游ゴシック"/>
        <family val="3"/>
        <charset val="128"/>
        <scheme val="minor"/>
      </rPr>
      <t>（1000円未満切捨）</t>
    </r>
    <rPh sb="0" eb="2">
      <t>セイサン</t>
    </rPh>
    <rPh sb="2" eb="3">
      <t>ガク</t>
    </rPh>
    <rPh sb="3" eb="4">
      <t>サンガク</t>
    </rPh>
    <rPh sb="4" eb="5">
      <t>エン</t>
    </rPh>
    <rPh sb="17" eb="20">
      <t>エンミマン</t>
    </rPh>
    <rPh sb="20" eb="21">
      <t>キ</t>
    </rPh>
    <rPh sb="21" eb="22">
      <t>ス</t>
    </rPh>
    <phoneticPr fontId="2"/>
  </si>
  <si>
    <t>所要額精算書_医療機関・薬局等における感染拡大防止等支援事業</t>
    <rPh sb="0" eb="2">
      <t>ショヨウ</t>
    </rPh>
    <rPh sb="2" eb="3">
      <t>ガク</t>
    </rPh>
    <rPh sb="3" eb="6">
      <t>セイサンショ</t>
    </rPh>
    <rPh sb="5" eb="6">
      <t>ショ</t>
    </rPh>
    <phoneticPr fontId="2"/>
  </si>
  <si>
    <t>事業実施実績</t>
    <rPh sb="2" eb="4">
      <t>ジッシ</t>
    </rPh>
    <rPh sb="4" eb="6">
      <t>ジッセキ</t>
    </rPh>
    <phoneticPr fontId="2"/>
  </si>
  <si>
    <t>交付決定通知書を確認し、
ご記載下さい。</t>
    <rPh sb="0" eb="2">
      <t>コウフ</t>
    </rPh>
    <rPh sb="2" eb="4">
      <t>ケッテイ</t>
    </rPh>
    <rPh sb="4" eb="6">
      <t>ツウチ</t>
    </rPh>
    <rPh sb="6" eb="7">
      <t>ショ</t>
    </rPh>
    <rPh sb="8" eb="10">
      <t>カクニン</t>
    </rPh>
    <rPh sb="14" eb="16">
      <t>キサイ</t>
    </rPh>
    <rPh sb="16" eb="17">
      <t>クダ</t>
    </rPh>
    <phoneticPr fontId="2"/>
  </si>
  <si>
    <t>【賃金・報酬】領収書等貼付用紙_医療機関・薬局等における感染拡大防止等支援事業</t>
    <rPh sb="7" eb="10">
      <t>リョウシュウショ</t>
    </rPh>
    <rPh sb="10" eb="11">
      <t>トウ</t>
    </rPh>
    <rPh sb="11" eb="13">
      <t>チョウフ</t>
    </rPh>
    <rPh sb="13" eb="15">
      <t>ヨウシ</t>
    </rPh>
    <phoneticPr fontId="2"/>
  </si>
  <si>
    <t>【新型コロナウイルス感染症に対応した感染拡大防止対策や診療体制確保等に要した費用】</t>
    <rPh sb="33" eb="34">
      <t>トウ</t>
    </rPh>
    <phoneticPr fontId="2"/>
  </si>
  <si>
    <t>【謝金】領収書等貼付用紙_医療機関・薬局等における感染拡大防止等支援事業</t>
    <rPh sb="1" eb="3">
      <t>シャキン</t>
    </rPh>
    <rPh sb="4" eb="7">
      <t>リョウシュウショ</t>
    </rPh>
    <rPh sb="7" eb="8">
      <t>トウ</t>
    </rPh>
    <rPh sb="8" eb="10">
      <t>チョウフ</t>
    </rPh>
    <rPh sb="10" eb="12">
      <t>ヨウシ</t>
    </rPh>
    <phoneticPr fontId="2"/>
  </si>
  <si>
    <t>【会議費】領収書等貼付用紙_医療機関・薬局等における感染拡大防止等支援事業</t>
    <rPh sb="1" eb="4">
      <t>カイギヒ</t>
    </rPh>
    <rPh sb="5" eb="8">
      <t>リョウシュウショ</t>
    </rPh>
    <rPh sb="8" eb="9">
      <t>トウ</t>
    </rPh>
    <rPh sb="9" eb="11">
      <t>チョウフ</t>
    </rPh>
    <rPh sb="11" eb="13">
      <t>ヨウシ</t>
    </rPh>
    <phoneticPr fontId="2"/>
  </si>
  <si>
    <t>【旅費】領収書等貼付用紙_医療機関・薬局等における感染拡大防止等支援事業</t>
    <rPh sb="1" eb="3">
      <t>リョヒ</t>
    </rPh>
    <rPh sb="4" eb="7">
      <t>リョウシュウショ</t>
    </rPh>
    <rPh sb="7" eb="8">
      <t>トウ</t>
    </rPh>
    <rPh sb="8" eb="10">
      <t>チョウフ</t>
    </rPh>
    <rPh sb="10" eb="12">
      <t>ヨウシ</t>
    </rPh>
    <phoneticPr fontId="2"/>
  </si>
  <si>
    <t>【需用費】領収書等貼付用紙_医療機関・薬局等における感染拡大防止等支援事業</t>
    <rPh sb="1" eb="4">
      <t>ジュヨウヒ</t>
    </rPh>
    <rPh sb="5" eb="8">
      <t>リョウシュウショ</t>
    </rPh>
    <rPh sb="8" eb="9">
      <t>トウ</t>
    </rPh>
    <rPh sb="9" eb="11">
      <t>チョウフ</t>
    </rPh>
    <rPh sb="11" eb="13">
      <t>ヨウシ</t>
    </rPh>
    <phoneticPr fontId="2"/>
  </si>
  <si>
    <t>【役務費】領収書等貼付用紙_医療機関・薬局等における感染拡大防止等支援事業</t>
    <rPh sb="1" eb="3">
      <t>エキム</t>
    </rPh>
    <rPh sb="3" eb="4">
      <t>ヒ</t>
    </rPh>
    <rPh sb="5" eb="8">
      <t>リョウシュウショ</t>
    </rPh>
    <rPh sb="8" eb="9">
      <t>トウ</t>
    </rPh>
    <rPh sb="9" eb="11">
      <t>チョウフ</t>
    </rPh>
    <rPh sb="11" eb="13">
      <t>ヨウシ</t>
    </rPh>
    <phoneticPr fontId="2"/>
  </si>
  <si>
    <t>【委託料】領収書等貼付用紙_医療機関・薬局等における感染拡大防止等支援事業</t>
    <rPh sb="1" eb="4">
      <t>イタクリョウ</t>
    </rPh>
    <rPh sb="5" eb="8">
      <t>リョウシュウショ</t>
    </rPh>
    <rPh sb="8" eb="9">
      <t>トウ</t>
    </rPh>
    <rPh sb="9" eb="11">
      <t>チョウフ</t>
    </rPh>
    <rPh sb="11" eb="13">
      <t>ヨウシ</t>
    </rPh>
    <phoneticPr fontId="2"/>
  </si>
  <si>
    <t>【使用料及び賃借料】領収書等貼付用紙_医療機関・薬局等における感染拡大防止等支援事業</t>
    <rPh sb="1" eb="3">
      <t>シヨウ</t>
    </rPh>
    <rPh sb="3" eb="4">
      <t>リョウ</t>
    </rPh>
    <rPh sb="4" eb="5">
      <t>オヨ</t>
    </rPh>
    <rPh sb="6" eb="9">
      <t>チンシャクリョウ</t>
    </rPh>
    <rPh sb="10" eb="13">
      <t>リョウシュウショ</t>
    </rPh>
    <rPh sb="13" eb="14">
      <t>トウ</t>
    </rPh>
    <rPh sb="14" eb="16">
      <t>チョウフ</t>
    </rPh>
    <rPh sb="16" eb="18">
      <t>ヨウシ</t>
    </rPh>
    <phoneticPr fontId="2"/>
  </si>
  <si>
    <t>【備品購入費】領収書等貼付用紙_医療機関・薬局等における感染拡大防止等支援事業</t>
    <rPh sb="1" eb="3">
      <t>ビヒン</t>
    </rPh>
    <rPh sb="3" eb="6">
      <t>コウニュウヒ</t>
    </rPh>
    <rPh sb="7" eb="10">
      <t>リョウシュウショ</t>
    </rPh>
    <rPh sb="10" eb="11">
      <t>トウ</t>
    </rPh>
    <rPh sb="11" eb="13">
      <t>チョウフ</t>
    </rPh>
    <rPh sb="13" eb="15">
      <t>ヨウシ</t>
    </rPh>
    <phoneticPr fontId="2"/>
  </si>
  <si>
    <t>賃金・報酬の支出済額（円）
（所要額精算書からの転記）</t>
    <rPh sb="0" eb="2">
      <t>チンギン</t>
    </rPh>
    <rPh sb="3" eb="5">
      <t>ホウシュウ</t>
    </rPh>
    <rPh sb="6" eb="8">
      <t>シシュツ</t>
    </rPh>
    <rPh sb="8" eb="9">
      <t>ズ</t>
    </rPh>
    <rPh sb="9" eb="10">
      <t>ガク</t>
    </rPh>
    <rPh sb="11" eb="12">
      <t>エン</t>
    </rPh>
    <rPh sb="15" eb="17">
      <t>ショヨウ</t>
    </rPh>
    <rPh sb="17" eb="18">
      <t>ガク</t>
    </rPh>
    <rPh sb="18" eb="21">
      <t>セイサンショ</t>
    </rPh>
    <rPh sb="24" eb="26">
      <t>テンキ</t>
    </rPh>
    <phoneticPr fontId="2"/>
  </si>
  <si>
    <t>謝金の支出済額（円）
（所要額精算書からの転記）</t>
    <rPh sb="0" eb="2">
      <t>シャキン</t>
    </rPh>
    <rPh sb="3" eb="5">
      <t>シシュツ</t>
    </rPh>
    <rPh sb="5" eb="6">
      <t>ズ</t>
    </rPh>
    <rPh sb="6" eb="7">
      <t>ガク</t>
    </rPh>
    <rPh sb="8" eb="9">
      <t>エン</t>
    </rPh>
    <rPh sb="12" eb="14">
      <t>ショヨウ</t>
    </rPh>
    <rPh sb="14" eb="15">
      <t>ガク</t>
    </rPh>
    <rPh sb="15" eb="18">
      <t>セイサンショ</t>
    </rPh>
    <rPh sb="21" eb="23">
      <t>テンキ</t>
    </rPh>
    <phoneticPr fontId="2"/>
  </si>
  <si>
    <t>会議費の支出済額（円）
（所要額精算書からの転記）</t>
    <rPh sb="0" eb="3">
      <t>カイギヒ</t>
    </rPh>
    <rPh sb="4" eb="6">
      <t>シシュツ</t>
    </rPh>
    <rPh sb="6" eb="7">
      <t>ズ</t>
    </rPh>
    <rPh sb="7" eb="8">
      <t>ガク</t>
    </rPh>
    <rPh sb="9" eb="10">
      <t>エン</t>
    </rPh>
    <rPh sb="13" eb="15">
      <t>ショヨウ</t>
    </rPh>
    <rPh sb="15" eb="16">
      <t>ガク</t>
    </rPh>
    <rPh sb="16" eb="19">
      <t>セイサンショ</t>
    </rPh>
    <rPh sb="22" eb="24">
      <t>テンキ</t>
    </rPh>
    <phoneticPr fontId="2"/>
  </si>
  <si>
    <t>旅費の支出済額（円）
（所要額精算書からの転記）</t>
    <rPh sb="0" eb="2">
      <t>リョヒ</t>
    </rPh>
    <rPh sb="3" eb="5">
      <t>シシュツ</t>
    </rPh>
    <rPh sb="5" eb="6">
      <t>ズ</t>
    </rPh>
    <rPh sb="6" eb="7">
      <t>ガク</t>
    </rPh>
    <rPh sb="8" eb="9">
      <t>エン</t>
    </rPh>
    <rPh sb="12" eb="14">
      <t>ショヨウ</t>
    </rPh>
    <rPh sb="14" eb="15">
      <t>ガク</t>
    </rPh>
    <rPh sb="15" eb="18">
      <t>セイサンショ</t>
    </rPh>
    <rPh sb="21" eb="23">
      <t>テンキ</t>
    </rPh>
    <phoneticPr fontId="2"/>
  </si>
  <si>
    <t>需用費の支出済額（円）
（所要額精算書からの転記）</t>
    <rPh sb="0" eb="3">
      <t>ジュヨウヒ</t>
    </rPh>
    <rPh sb="4" eb="6">
      <t>シシュツ</t>
    </rPh>
    <rPh sb="6" eb="7">
      <t>ズ</t>
    </rPh>
    <rPh sb="7" eb="8">
      <t>ガク</t>
    </rPh>
    <rPh sb="9" eb="10">
      <t>エン</t>
    </rPh>
    <rPh sb="13" eb="15">
      <t>ショヨウ</t>
    </rPh>
    <rPh sb="15" eb="16">
      <t>ガク</t>
    </rPh>
    <rPh sb="16" eb="19">
      <t>セイサンショ</t>
    </rPh>
    <rPh sb="22" eb="24">
      <t>テンキ</t>
    </rPh>
    <phoneticPr fontId="2"/>
  </si>
  <si>
    <t>役務費の支出済額（円）
（所要額精算書からの転記）</t>
    <rPh sb="0" eb="3">
      <t>エキムヒ</t>
    </rPh>
    <rPh sb="4" eb="6">
      <t>シシュツ</t>
    </rPh>
    <rPh sb="6" eb="7">
      <t>ズ</t>
    </rPh>
    <rPh sb="7" eb="8">
      <t>ガク</t>
    </rPh>
    <rPh sb="9" eb="10">
      <t>エン</t>
    </rPh>
    <rPh sb="13" eb="15">
      <t>ショヨウ</t>
    </rPh>
    <rPh sb="15" eb="16">
      <t>ガク</t>
    </rPh>
    <rPh sb="16" eb="19">
      <t>セイサンショ</t>
    </rPh>
    <rPh sb="22" eb="24">
      <t>テンキ</t>
    </rPh>
    <phoneticPr fontId="2"/>
  </si>
  <si>
    <t>委託料の支出済額（円）
（所要額精算書からの転記）</t>
    <rPh sb="0" eb="3">
      <t>イタクリョウ</t>
    </rPh>
    <rPh sb="4" eb="6">
      <t>シシュツ</t>
    </rPh>
    <rPh sb="6" eb="7">
      <t>ズ</t>
    </rPh>
    <rPh sb="7" eb="8">
      <t>ガク</t>
    </rPh>
    <rPh sb="9" eb="10">
      <t>エン</t>
    </rPh>
    <rPh sb="13" eb="15">
      <t>ショヨウ</t>
    </rPh>
    <rPh sb="15" eb="16">
      <t>ガク</t>
    </rPh>
    <rPh sb="16" eb="19">
      <t>セイサンショ</t>
    </rPh>
    <rPh sb="22" eb="24">
      <t>テンキ</t>
    </rPh>
    <phoneticPr fontId="2"/>
  </si>
  <si>
    <t>使用料及び賃借料の支出済額（円）
（所要額精算書からの転記）</t>
    <rPh sb="0" eb="2">
      <t>シヨウ</t>
    </rPh>
    <rPh sb="2" eb="3">
      <t>リョウ</t>
    </rPh>
    <rPh sb="3" eb="4">
      <t>オヨ</t>
    </rPh>
    <rPh sb="5" eb="8">
      <t>チンシャクリョウ</t>
    </rPh>
    <rPh sb="9" eb="11">
      <t>シシュツ</t>
    </rPh>
    <rPh sb="11" eb="12">
      <t>ズ</t>
    </rPh>
    <rPh sb="12" eb="13">
      <t>ガク</t>
    </rPh>
    <rPh sb="14" eb="15">
      <t>エン</t>
    </rPh>
    <rPh sb="18" eb="20">
      <t>ショヨウ</t>
    </rPh>
    <rPh sb="20" eb="21">
      <t>ガク</t>
    </rPh>
    <rPh sb="21" eb="24">
      <t>セイサンショ</t>
    </rPh>
    <rPh sb="27" eb="29">
      <t>テンキ</t>
    </rPh>
    <phoneticPr fontId="2"/>
  </si>
  <si>
    <t>備品購入費の支出済額（円）
（所要額精算書からの転記）</t>
    <rPh sb="0" eb="2">
      <t>ビヒン</t>
    </rPh>
    <rPh sb="2" eb="5">
      <t>コウニュウヒ</t>
    </rPh>
    <rPh sb="6" eb="8">
      <t>シシュツ</t>
    </rPh>
    <rPh sb="8" eb="9">
      <t>ズ</t>
    </rPh>
    <rPh sb="9" eb="10">
      <t>ガク</t>
    </rPh>
    <rPh sb="11" eb="12">
      <t>エン</t>
    </rPh>
    <rPh sb="15" eb="17">
      <t>ショヨウ</t>
    </rPh>
    <rPh sb="17" eb="18">
      <t>ガク</t>
    </rPh>
    <rPh sb="18" eb="21">
      <t>セイサンショ</t>
    </rPh>
    <rPh sb="24" eb="26">
      <t>テンキ</t>
    </rPh>
    <phoneticPr fontId="2"/>
  </si>
  <si>
    <t>医療法人社団〇〇〇　△△△病院</t>
    <rPh sb="4" eb="6">
      <t>シャダン</t>
    </rPh>
    <phoneticPr fontId="2"/>
  </si>
  <si>
    <t>病院長</t>
    <rPh sb="0" eb="3">
      <t>ビョウインチョウ</t>
    </rPh>
    <phoneticPr fontId="2"/>
  </si>
  <si>
    <t>○○○○</t>
    <phoneticPr fontId="2"/>
  </si>
  <si>
    <t>○○部</t>
    <rPh sb="2" eb="3">
      <t>ブ</t>
    </rPh>
    <phoneticPr fontId="2"/>
  </si>
  <si>
    <t>03-xxxx-xxxx</t>
    <phoneticPr fontId="2"/>
  </si>
  <si>
    <t>○○○○@○○.○○</t>
    <phoneticPr fontId="2"/>
  </si>
  <si>
    <t>領収書等の合計額</t>
    <rPh sb="0" eb="3">
      <t>リョウシュウショ</t>
    </rPh>
    <rPh sb="3" eb="4">
      <t>トウ</t>
    </rPh>
    <rPh sb="5" eb="8">
      <t>ゴウケイガク</t>
    </rPh>
    <phoneticPr fontId="2"/>
  </si>
  <si>
    <r>
      <rPr>
        <b/>
        <u/>
        <sz val="16"/>
        <color theme="1"/>
        <rFont val="游ゴシック"/>
        <family val="3"/>
        <charset val="128"/>
        <scheme val="minor"/>
      </rPr>
      <t>領収書等の合計額を入力した後に、</t>
    </r>
    <r>
      <rPr>
        <b/>
        <sz val="16"/>
        <color theme="1"/>
        <rFont val="游ゴシック"/>
        <family val="3"/>
        <charset val="128"/>
        <scheme val="minor"/>
      </rPr>
      <t>本用紙を印刷していただき、対象期間（令和２年４月１日から令和３年３月31日）に、支出した備品購入費の額がわかる書類（領収書等）の写しを貼付して下さい。</t>
    </r>
    <rPh sb="0" eb="3">
      <t>リョウシュウショ</t>
    </rPh>
    <rPh sb="3" eb="4">
      <t>トウ</t>
    </rPh>
    <rPh sb="5" eb="8">
      <t>ゴウケイガク</t>
    </rPh>
    <rPh sb="9" eb="11">
      <t>ニュウリョク</t>
    </rPh>
    <rPh sb="13" eb="14">
      <t>アト</t>
    </rPh>
    <rPh sb="16" eb="17">
      <t>ホン</t>
    </rPh>
    <rPh sb="17" eb="19">
      <t>ヨウシ</t>
    </rPh>
    <rPh sb="20" eb="22">
      <t>インサツ</t>
    </rPh>
    <rPh sb="60" eb="62">
      <t>ビヒン</t>
    </rPh>
    <rPh sb="62" eb="64">
      <t>コウニュウ</t>
    </rPh>
    <rPh sb="64" eb="65">
      <t>ヒ</t>
    </rPh>
    <rPh sb="66" eb="67">
      <t>ガク</t>
    </rPh>
    <rPh sb="71" eb="73">
      <t>ショルイ</t>
    </rPh>
    <rPh sb="74" eb="77">
      <t>リョウシュウショ</t>
    </rPh>
    <rPh sb="77" eb="78">
      <t>トウ</t>
    </rPh>
    <rPh sb="80" eb="81">
      <t>ウツ</t>
    </rPh>
    <rPh sb="83" eb="85">
      <t>チョウフ</t>
    </rPh>
    <rPh sb="87" eb="88">
      <t>クダ</t>
    </rPh>
    <phoneticPr fontId="2"/>
  </si>
  <si>
    <r>
      <rPr>
        <b/>
        <u/>
        <sz val="16"/>
        <color theme="1"/>
        <rFont val="游ゴシック"/>
        <family val="3"/>
        <charset val="128"/>
        <scheme val="minor"/>
      </rPr>
      <t>領収書等の合計額を入力した後に、</t>
    </r>
    <r>
      <rPr>
        <b/>
        <sz val="16"/>
        <color theme="1"/>
        <rFont val="游ゴシック"/>
        <family val="3"/>
        <charset val="128"/>
        <scheme val="minor"/>
      </rPr>
      <t>本用紙を印刷していただき、対象期間（令和２年４月１日から令和３年３月31日）に、支出した使用料及び賃借料の額がわかる書類（領収書等）の写しを貼付して下さい。</t>
    </r>
    <rPh sb="0" eb="3">
      <t>リョウシュウショ</t>
    </rPh>
    <rPh sb="3" eb="4">
      <t>トウ</t>
    </rPh>
    <rPh sb="5" eb="8">
      <t>ゴウケイガク</t>
    </rPh>
    <rPh sb="9" eb="11">
      <t>ニュウリョク</t>
    </rPh>
    <rPh sb="13" eb="14">
      <t>アト</t>
    </rPh>
    <rPh sb="16" eb="17">
      <t>ホン</t>
    </rPh>
    <rPh sb="17" eb="19">
      <t>ヨウシ</t>
    </rPh>
    <rPh sb="20" eb="22">
      <t>インサツ</t>
    </rPh>
    <rPh sb="60" eb="63">
      <t>シヨウリョウ</t>
    </rPh>
    <rPh sb="63" eb="64">
      <t>オヨ</t>
    </rPh>
    <rPh sb="65" eb="68">
      <t>チンシャクリョウ</t>
    </rPh>
    <rPh sb="69" eb="70">
      <t>ガク</t>
    </rPh>
    <rPh sb="74" eb="76">
      <t>ショルイ</t>
    </rPh>
    <rPh sb="77" eb="80">
      <t>リョウシュウショ</t>
    </rPh>
    <rPh sb="80" eb="81">
      <t>トウ</t>
    </rPh>
    <rPh sb="83" eb="84">
      <t>ウツ</t>
    </rPh>
    <rPh sb="86" eb="88">
      <t>チョウフ</t>
    </rPh>
    <rPh sb="90" eb="91">
      <t>クダ</t>
    </rPh>
    <phoneticPr fontId="2"/>
  </si>
  <si>
    <r>
      <rPr>
        <b/>
        <u/>
        <sz val="16"/>
        <color theme="1"/>
        <rFont val="游ゴシック"/>
        <family val="3"/>
        <charset val="128"/>
        <scheme val="minor"/>
      </rPr>
      <t>領収書等の合計額を入力した後に、</t>
    </r>
    <r>
      <rPr>
        <b/>
        <sz val="16"/>
        <color theme="1"/>
        <rFont val="游ゴシック"/>
        <family val="3"/>
        <charset val="128"/>
        <scheme val="minor"/>
      </rPr>
      <t>本用紙を印刷していただき、対象期間（令和２年４月１日から令和３年３月31日）に、支出した委託料の額がわかる書類（領収書等）の写しを貼付して下さい。</t>
    </r>
    <rPh sb="0" eb="3">
      <t>リョウシュウショ</t>
    </rPh>
    <rPh sb="3" eb="4">
      <t>トウ</t>
    </rPh>
    <rPh sb="5" eb="8">
      <t>ゴウケイガク</t>
    </rPh>
    <rPh sb="9" eb="11">
      <t>ニュウリョク</t>
    </rPh>
    <rPh sb="13" eb="14">
      <t>アト</t>
    </rPh>
    <rPh sb="16" eb="17">
      <t>ホン</t>
    </rPh>
    <rPh sb="17" eb="19">
      <t>ヨウシ</t>
    </rPh>
    <rPh sb="20" eb="22">
      <t>インサツ</t>
    </rPh>
    <rPh sb="60" eb="63">
      <t>イタクリョウ</t>
    </rPh>
    <rPh sb="64" eb="65">
      <t>ガク</t>
    </rPh>
    <rPh sb="69" eb="71">
      <t>ショルイ</t>
    </rPh>
    <rPh sb="72" eb="75">
      <t>リョウシュウショ</t>
    </rPh>
    <rPh sb="75" eb="76">
      <t>トウ</t>
    </rPh>
    <rPh sb="78" eb="79">
      <t>ウツ</t>
    </rPh>
    <rPh sb="81" eb="83">
      <t>チョウフ</t>
    </rPh>
    <rPh sb="85" eb="86">
      <t>クダ</t>
    </rPh>
    <phoneticPr fontId="2"/>
  </si>
  <si>
    <r>
      <rPr>
        <b/>
        <u/>
        <sz val="16"/>
        <color theme="1"/>
        <rFont val="游ゴシック"/>
        <family val="3"/>
        <charset val="128"/>
        <scheme val="minor"/>
      </rPr>
      <t>領収書等の合計額を入力した後に、</t>
    </r>
    <r>
      <rPr>
        <b/>
        <sz val="16"/>
        <color theme="1"/>
        <rFont val="游ゴシック"/>
        <family val="3"/>
        <charset val="128"/>
        <scheme val="minor"/>
      </rPr>
      <t>本用紙を印刷していただき、対象期間（令和２年４月１日から令和３年３月31日）に、支出した役務費の額がわかる書類（領収書等）の写しを貼付して下さい。</t>
    </r>
    <rPh sb="0" eb="3">
      <t>リョウシュウショ</t>
    </rPh>
    <rPh sb="3" eb="4">
      <t>トウ</t>
    </rPh>
    <rPh sb="5" eb="8">
      <t>ゴウケイガク</t>
    </rPh>
    <rPh sb="9" eb="11">
      <t>ニュウリョク</t>
    </rPh>
    <rPh sb="13" eb="14">
      <t>アト</t>
    </rPh>
    <rPh sb="16" eb="17">
      <t>ホン</t>
    </rPh>
    <rPh sb="17" eb="19">
      <t>ヨウシ</t>
    </rPh>
    <rPh sb="20" eb="22">
      <t>インサツ</t>
    </rPh>
    <rPh sb="60" eb="62">
      <t>エキム</t>
    </rPh>
    <rPh sb="62" eb="63">
      <t>ヒ</t>
    </rPh>
    <rPh sb="64" eb="65">
      <t>ガク</t>
    </rPh>
    <rPh sb="69" eb="71">
      <t>ショルイ</t>
    </rPh>
    <rPh sb="72" eb="75">
      <t>リョウシュウショ</t>
    </rPh>
    <rPh sb="75" eb="76">
      <t>トウ</t>
    </rPh>
    <rPh sb="78" eb="79">
      <t>ウツ</t>
    </rPh>
    <rPh sb="81" eb="83">
      <t>チョウフ</t>
    </rPh>
    <rPh sb="85" eb="86">
      <t>クダ</t>
    </rPh>
    <phoneticPr fontId="2"/>
  </si>
  <si>
    <r>
      <rPr>
        <b/>
        <u/>
        <sz val="16"/>
        <color theme="1"/>
        <rFont val="游ゴシック"/>
        <family val="3"/>
        <charset val="128"/>
        <scheme val="minor"/>
      </rPr>
      <t>領収書等の合計額を入力した後に、</t>
    </r>
    <r>
      <rPr>
        <b/>
        <sz val="16"/>
        <color theme="1"/>
        <rFont val="游ゴシック"/>
        <family val="3"/>
        <charset val="128"/>
        <scheme val="minor"/>
      </rPr>
      <t>本用紙を印刷していただき、対象期間（令和２年４月１日から令和３年３月31日）に、支出した需要費の額がわかる書類（領収書等）の写しを貼付して下さい。</t>
    </r>
    <rPh sb="0" eb="3">
      <t>リョウシュウショ</t>
    </rPh>
    <rPh sb="3" eb="4">
      <t>トウ</t>
    </rPh>
    <rPh sb="5" eb="8">
      <t>ゴウケイガク</t>
    </rPh>
    <rPh sb="9" eb="11">
      <t>ニュウリョク</t>
    </rPh>
    <rPh sb="13" eb="14">
      <t>アト</t>
    </rPh>
    <rPh sb="16" eb="17">
      <t>ホン</t>
    </rPh>
    <rPh sb="17" eb="19">
      <t>ヨウシ</t>
    </rPh>
    <rPh sb="20" eb="22">
      <t>インサツ</t>
    </rPh>
    <rPh sb="60" eb="62">
      <t>ジュヨウ</t>
    </rPh>
    <rPh sb="62" eb="63">
      <t>ヒ</t>
    </rPh>
    <rPh sb="64" eb="65">
      <t>ガク</t>
    </rPh>
    <rPh sb="69" eb="71">
      <t>ショルイ</t>
    </rPh>
    <rPh sb="72" eb="75">
      <t>リョウシュウショ</t>
    </rPh>
    <rPh sb="75" eb="76">
      <t>トウ</t>
    </rPh>
    <rPh sb="78" eb="79">
      <t>ウツ</t>
    </rPh>
    <rPh sb="81" eb="83">
      <t>チョウフ</t>
    </rPh>
    <rPh sb="85" eb="86">
      <t>クダ</t>
    </rPh>
    <phoneticPr fontId="2"/>
  </si>
  <si>
    <r>
      <rPr>
        <b/>
        <u/>
        <sz val="16"/>
        <color theme="1"/>
        <rFont val="游ゴシック"/>
        <family val="3"/>
        <charset val="128"/>
        <scheme val="minor"/>
      </rPr>
      <t>領収書等の合計額を入力した後に、</t>
    </r>
    <r>
      <rPr>
        <b/>
        <sz val="16"/>
        <color theme="1"/>
        <rFont val="游ゴシック"/>
        <family val="3"/>
        <charset val="128"/>
        <scheme val="minor"/>
      </rPr>
      <t>本用紙を印刷していただき、対象期間（令和２年４月１日から令和３年３月31日）に、支出した旅費の額がわかる書類（領収書等）の写しを貼付して下さい。</t>
    </r>
    <rPh sb="0" eb="3">
      <t>リョウシュウショ</t>
    </rPh>
    <rPh sb="3" eb="4">
      <t>トウ</t>
    </rPh>
    <rPh sb="5" eb="8">
      <t>ゴウケイガク</t>
    </rPh>
    <rPh sb="9" eb="11">
      <t>ニュウリョク</t>
    </rPh>
    <rPh sb="13" eb="14">
      <t>アト</t>
    </rPh>
    <rPh sb="16" eb="17">
      <t>ホン</t>
    </rPh>
    <rPh sb="17" eb="19">
      <t>ヨウシ</t>
    </rPh>
    <rPh sb="20" eb="22">
      <t>インサツ</t>
    </rPh>
    <rPh sb="60" eb="62">
      <t>リョヒ</t>
    </rPh>
    <rPh sb="63" eb="64">
      <t>ガク</t>
    </rPh>
    <rPh sb="68" eb="70">
      <t>ショルイ</t>
    </rPh>
    <rPh sb="71" eb="74">
      <t>リョウシュウショ</t>
    </rPh>
    <rPh sb="74" eb="75">
      <t>トウ</t>
    </rPh>
    <rPh sb="77" eb="78">
      <t>ウツ</t>
    </rPh>
    <rPh sb="80" eb="82">
      <t>チョウフ</t>
    </rPh>
    <rPh sb="84" eb="85">
      <t>クダ</t>
    </rPh>
    <phoneticPr fontId="2"/>
  </si>
  <si>
    <r>
      <rPr>
        <b/>
        <u/>
        <sz val="16"/>
        <color theme="1"/>
        <rFont val="游ゴシック"/>
        <family val="3"/>
        <charset val="128"/>
        <scheme val="minor"/>
      </rPr>
      <t>領収書等の合計額を入力した後に、</t>
    </r>
    <r>
      <rPr>
        <b/>
        <sz val="16"/>
        <color theme="1"/>
        <rFont val="游ゴシック"/>
        <family val="3"/>
        <charset val="128"/>
        <scheme val="minor"/>
      </rPr>
      <t>本用紙を印刷していただき、対象期間（令和２年４月１日から令和３年３月31日）に、支出した会議費の額がわかる書類（領収書等）の写しを貼付して下さい。</t>
    </r>
    <rPh sb="0" eb="3">
      <t>リョウシュウショ</t>
    </rPh>
    <rPh sb="3" eb="4">
      <t>トウ</t>
    </rPh>
    <rPh sb="5" eb="8">
      <t>ゴウケイガク</t>
    </rPh>
    <rPh sb="9" eb="11">
      <t>ニュウリョク</t>
    </rPh>
    <rPh sb="13" eb="14">
      <t>アト</t>
    </rPh>
    <rPh sb="16" eb="17">
      <t>ホン</t>
    </rPh>
    <rPh sb="17" eb="19">
      <t>ヨウシ</t>
    </rPh>
    <rPh sb="20" eb="22">
      <t>インサツ</t>
    </rPh>
    <rPh sb="60" eb="63">
      <t>カイギヒ</t>
    </rPh>
    <rPh sb="64" eb="65">
      <t>ガク</t>
    </rPh>
    <rPh sb="69" eb="71">
      <t>ショルイ</t>
    </rPh>
    <rPh sb="72" eb="75">
      <t>リョウシュウショ</t>
    </rPh>
    <rPh sb="75" eb="76">
      <t>トウ</t>
    </rPh>
    <rPh sb="78" eb="79">
      <t>ウツ</t>
    </rPh>
    <rPh sb="81" eb="83">
      <t>チョウフ</t>
    </rPh>
    <rPh sb="85" eb="86">
      <t>クダ</t>
    </rPh>
    <phoneticPr fontId="2"/>
  </si>
  <si>
    <r>
      <rPr>
        <b/>
        <u/>
        <sz val="16"/>
        <color theme="1"/>
        <rFont val="游ゴシック"/>
        <family val="3"/>
        <charset val="128"/>
        <scheme val="minor"/>
      </rPr>
      <t>領収書等の合計額を入力した後に、</t>
    </r>
    <r>
      <rPr>
        <b/>
        <sz val="16"/>
        <color theme="1"/>
        <rFont val="游ゴシック"/>
        <family val="3"/>
        <charset val="128"/>
        <scheme val="minor"/>
      </rPr>
      <t>本用紙を印刷していただき、対象期間（令和２年４月１日から令和３年３月31日）に、支出した謝金の額がわかる書類（領収書等）の写しを貼付して下さい。</t>
    </r>
    <rPh sb="0" eb="3">
      <t>リョウシュウショ</t>
    </rPh>
    <rPh sb="3" eb="4">
      <t>トウ</t>
    </rPh>
    <rPh sb="5" eb="8">
      <t>ゴウケイガク</t>
    </rPh>
    <rPh sb="9" eb="11">
      <t>ニュウリョク</t>
    </rPh>
    <rPh sb="13" eb="14">
      <t>アト</t>
    </rPh>
    <rPh sb="16" eb="17">
      <t>ホン</t>
    </rPh>
    <rPh sb="17" eb="19">
      <t>ヨウシ</t>
    </rPh>
    <rPh sb="20" eb="22">
      <t>インサツ</t>
    </rPh>
    <rPh sb="60" eb="62">
      <t>シャキン</t>
    </rPh>
    <rPh sb="63" eb="64">
      <t>ガク</t>
    </rPh>
    <rPh sb="68" eb="70">
      <t>ショルイ</t>
    </rPh>
    <rPh sb="71" eb="74">
      <t>リョウシュウショ</t>
    </rPh>
    <rPh sb="74" eb="75">
      <t>トウ</t>
    </rPh>
    <rPh sb="77" eb="78">
      <t>ウツ</t>
    </rPh>
    <rPh sb="80" eb="82">
      <t>チョウフ</t>
    </rPh>
    <rPh sb="84" eb="85">
      <t>クダ</t>
    </rPh>
    <phoneticPr fontId="2"/>
  </si>
  <si>
    <r>
      <rPr>
        <b/>
        <u/>
        <sz val="16"/>
        <color theme="1"/>
        <rFont val="游ゴシック"/>
        <family val="3"/>
        <charset val="128"/>
        <scheme val="minor"/>
      </rPr>
      <t>領収書等の合計額を入力した後に、</t>
    </r>
    <r>
      <rPr>
        <b/>
        <sz val="16"/>
        <color theme="1"/>
        <rFont val="游ゴシック"/>
        <family val="3"/>
        <charset val="128"/>
        <scheme val="minor"/>
      </rPr>
      <t>本用紙を印刷していただき、対象期間（令和２年４月１日から令和３年３月31日）に、支出した賃金・報酬の額がわかる書類（領収書等）の写しを貼付して下さい。</t>
    </r>
    <rPh sb="0" eb="3">
      <t>リョウシュウショ</t>
    </rPh>
    <rPh sb="3" eb="4">
      <t>トウ</t>
    </rPh>
    <rPh sb="5" eb="8">
      <t>ゴウケイガク</t>
    </rPh>
    <rPh sb="9" eb="11">
      <t>ニュウリョク</t>
    </rPh>
    <rPh sb="13" eb="14">
      <t>アト</t>
    </rPh>
    <rPh sb="16" eb="17">
      <t>ホン</t>
    </rPh>
    <rPh sb="17" eb="19">
      <t>ヨウシ</t>
    </rPh>
    <rPh sb="20" eb="22">
      <t>インサツ</t>
    </rPh>
    <rPh sb="60" eb="62">
      <t>チンギン</t>
    </rPh>
    <rPh sb="63" eb="65">
      <t>ホウシュウ</t>
    </rPh>
    <rPh sb="66" eb="67">
      <t>ガク</t>
    </rPh>
    <rPh sb="71" eb="73">
      <t>ショルイ</t>
    </rPh>
    <rPh sb="74" eb="77">
      <t>リョウシュウショ</t>
    </rPh>
    <rPh sb="77" eb="78">
      <t>トウ</t>
    </rPh>
    <rPh sb="80" eb="81">
      <t>ウツ</t>
    </rPh>
    <rPh sb="83" eb="85">
      <t>チョウフ</t>
    </rPh>
    <rPh sb="87" eb="88">
      <t>クダ</t>
    </rPh>
    <phoneticPr fontId="2"/>
  </si>
  <si>
    <t>「新型コロナウイルス感染症を疑う患者受入れのための救急・周産期・小児医療体制確保事業」の支援金の申請をしておらず、
申請する予定もない</t>
    <rPh sb="44" eb="47">
      <t>シエンキン</t>
    </rPh>
    <rPh sb="48" eb="50">
      <t>シンセイ</t>
    </rPh>
    <rPh sb="58" eb="60">
      <t>シンセイ</t>
    </rPh>
    <rPh sb="62" eb="64">
      <t>ヨテイ</t>
    </rPh>
    <phoneticPr fontId="2"/>
  </si>
  <si>
    <t>上記、「賃金・報酬」に従前から勤務している者及び通常の医療の提供を行う者に係る人件費は
含まれていない</t>
    <rPh sb="0" eb="2">
      <t>ジョウキ</t>
    </rPh>
    <rPh sb="4" eb="6">
      <t>チンギン</t>
    </rPh>
    <rPh sb="7" eb="9">
      <t>ホウシュウ</t>
    </rPh>
    <rPh sb="44" eb="45">
      <t>フク</t>
    </rPh>
    <phoneticPr fontId="2"/>
  </si>
  <si>
    <t>本事業と左記事業の補助は、重複して受けられませんので
ご留意ください。</t>
    <rPh sb="0" eb="1">
      <t>ホン</t>
    </rPh>
    <rPh sb="1" eb="3">
      <t>ジギョウ</t>
    </rPh>
    <rPh sb="4" eb="6">
      <t>サキ</t>
    </rPh>
    <rPh sb="6" eb="8">
      <t>ジギョウ</t>
    </rPh>
    <rPh sb="9" eb="11">
      <t>ホジョ</t>
    </rPh>
    <rPh sb="13" eb="15">
      <t>チョウフク</t>
    </rPh>
    <rPh sb="17" eb="18">
      <t>ウ</t>
    </rPh>
    <rPh sb="28" eb="30">
      <t>リュウイ</t>
    </rPh>
    <phoneticPr fontId="2"/>
  </si>
  <si>
    <t>従前から勤務している者及び通常の医療の提供を行う者に係る人件費は、
本事業の対象外ですので、ご確認ください。</t>
    <rPh sb="34" eb="35">
      <t>ホン</t>
    </rPh>
    <rPh sb="35" eb="37">
      <t>ジギョウ</t>
    </rPh>
    <rPh sb="38" eb="41">
      <t>タイショウガイ</t>
    </rPh>
    <rPh sb="47" eb="49">
      <t>カクニン</t>
    </rPh>
    <phoneticPr fontId="2"/>
  </si>
  <si>
    <t>収入内訳書_医療機関・薬局等における感染拡大防止等支援事業</t>
    <rPh sb="0" eb="2">
      <t>シュウニュウ</t>
    </rPh>
    <rPh sb="2" eb="5">
      <t>ウチワケショ</t>
    </rPh>
    <phoneticPr fontId="2"/>
  </si>
  <si>
    <t>本補助金以外の寄付金・
その他の収入（円）
（所要額精算書からの転記）</t>
    <rPh sb="0" eb="1">
      <t>ホン</t>
    </rPh>
    <rPh sb="1" eb="4">
      <t>ホジョキン</t>
    </rPh>
    <rPh sb="4" eb="6">
      <t>イガイ</t>
    </rPh>
    <rPh sb="7" eb="10">
      <t>キフキン</t>
    </rPh>
    <rPh sb="14" eb="15">
      <t>タ</t>
    </rPh>
    <rPh sb="16" eb="18">
      <t>シュウニュウ</t>
    </rPh>
    <rPh sb="19" eb="20">
      <t>エン</t>
    </rPh>
    <rPh sb="23" eb="25">
      <t>ショヨウ</t>
    </rPh>
    <rPh sb="25" eb="26">
      <t>ガク</t>
    </rPh>
    <rPh sb="26" eb="29">
      <t>セイサンショ</t>
    </rPh>
    <rPh sb="32" eb="34">
      <t>テンキ</t>
    </rPh>
    <phoneticPr fontId="2"/>
  </si>
  <si>
    <t>関係書類における収入の合計額</t>
    <rPh sb="0" eb="2">
      <t>カンケイ</t>
    </rPh>
    <rPh sb="2" eb="4">
      <t>ショルイ</t>
    </rPh>
    <rPh sb="8" eb="10">
      <t>シュウニュウ</t>
    </rPh>
    <rPh sb="11" eb="14">
      <t>ゴウケイガク</t>
    </rPh>
    <phoneticPr fontId="2"/>
  </si>
  <si>
    <t>本事業対象経費に対して本補助金以外の寄付金・その他の収入がある場合は、その内容と金額が判る関係書類の写しを貼付してください。</t>
    <rPh sb="0" eb="1">
      <t>ホン</t>
    </rPh>
    <rPh sb="1" eb="3">
      <t>ジギョウ</t>
    </rPh>
    <rPh sb="3" eb="5">
      <t>タイショウ</t>
    </rPh>
    <rPh sb="5" eb="7">
      <t>ケイヒ</t>
    </rPh>
    <rPh sb="8" eb="9">
      <t>タイ</t>
    </rPh>
    <rPh sb="31" eb="33">
      <t>バアイ</t>
    </rPh>
    <rPh sb="37" eb="39">
      <t>ナイヨウ</t>
    </rPh>
    <rPh sb="40" eb="42">
      <t>キンガク</t>
    </rPh>
    <rPh sb="43" eb="44">
      <t>ワカ</t>
    </rPh>
    <rPh sb="45" eb="47">
      <t>カンケイ</t>
    </rPh>
    <rPh sb="47" eb="49">
      <t>ショルイ</t>
    </rPh>
    <rPh sb="50" eb="51">
      <t>ウツ</t>
    </rPh>
    <rPh sb="53" eb="55">
      <t>チョウフ</t>
    </rPh>
    <phoneticPr fontId="2"/>
  </si>
  <si>
    <r>
      <t xml:space="preserve">⑤_補助金交付決定額（円）
</t>
    </r>
    <r>
      <rPr>
        <b/>
        <u/>
        <sz val="14"/>
        <rFont val="游ゴシック"/>
        <family val="3"/>
        <charset val="128"/>
        <scheme val="minor"/>
      </rPr>
      <t>（1000円未満切捨）</t>
    </r>
    <rPh sb="2" eb="5">
      <t>ホジョキン</t>
    </rPh>
    <rPh sb="5" eb="7">
      <t>コウフ</t>
    </rPh>
    <rPh sb="7" eb="9">
      <t>ケッテイ</t>
    </rPh>
    <rPh sb="9" eb="10">
      <t>ガク</t>
    </rPh>
    <rPh sb="11" eb="12">
      <t>エン</t>
    </rPh>
    <rPh sb="19" eb="20">
      <t>エン</t>
    </rPh>
    <rPh sb="20" eb="22">
      <t>ミマン</t>
    </rPh>
    <rPh sb="22" eb="24">
      <t>キリス</t>
    </rPh>
    <phoneticPr fontId="2"/>
  </si>
  <si>
    <t>医療機関・薬局等における感染拡大防止等支援事業にかかる
三重県新型コロナウイルス院内感染防止対策等補助金実績報告</t>
    <rPh sb="0" eb="2">
      <t>イリョウ</t>
    </rPh>
    <rPh sb="2" eb="4">
      <t>キカン</t>
    </rPh>
    <rPh sb="5" eb="7">
      <t>ヤッキョク</t>
    </rPh>
    <rPh sb="7" eb="8">
      <t>トウ</t>
    </rPh>
    <rPh sb="12" eb="14">
      <t>カンセン</t>
    </rPh>
    <rPh sb="14" eb="16">
      <t>カクダイ</t>
    </rPh>
    <rPh sb="16" eb="18">
      <t>ボウシ</t>
    </rPh>
    <rPh sb="18" eb="19">
      <t>トウ</t>
    </rPh>
    <rPh sb="19" eb="21">
      <t>シエン</t>
    </rPh>
    <rPh sb="21" eb="23">
      <t>ジギョウ</t>
    </rPh>
    <rPh sb="28" eb="31">
      <t>ミエケン</t>
    </rPh>
    <rPh sb="31" eb="33">
      <t>シンガタ</t>
    </rPh>
    <rPh sb="40" eb="42">
      <t>インナイ</t>
    </rPh>
    <rPh sb="42" eb="44">
      <t>カンセン</t>
    </rPh>
    <rPh sb="44" eb="46">
      <t>ボウシ</t>
    </rPh>
    <rPh sb="46" eb="48">
      <t>タイサク</t>
    </rPh>
    <rPh sb="48" eb="49">
      <t>トウ</t>
    </rPh>
    <rPh sb="49" eb="52">
      <t>ホジョキン</t>
    </rPh>
    <rPh sb="52" eb="54">
      <t>ジッセキ</t>
    </rPh>
    <rPh sb="54" eb="56">
      <t>ホウコク</t>
    </rPh>
    <phoneticPr fontId="2"/>
  </si>
  <si>
    <t>三重県</t>
    <rPh sb="0" eb="3">
      <t>ミエケン</t>
    </rPh>
    <phoneticPr fontId="2"/>
  </si>
  <si>
    <t>津市広明町○-○-○</t>
    <rPh sb="0" eb="2">
      <t>ツシ</t>
    </rPh>
    <rPh sb="2" eb="5">
      <t>コウメイチョウ</t>
    </rPh>
    <phoneticPr fontId="2"/>
  </si>
  <si>
    <t>様式10</t>
    <rPh sb="0" eb="2">
      <t>ヨウシキ</t>
    </rPh>
    <phoneticPr fontId="2"/>
  </si>
  <si>
    <t>令和　　年　　月　　日</t>
    <rPh sb="0" eb="2">
      <t>レイワ</t>
    </rPh>
    <rPh sb="4" eb="5">
      <t>ネン</t>
    </rPh>
    <rPh sb="7" eb="8">
      <t>ツキ</t>
    </rPh>
    <rPh sb="10" eb="11">
      <t>ニチ</t>
    </rPh>
    <phoneticPr fontId="2"/>
  </si>
  <si>
    <t>三重県知事　　あて</t>
    <rPh sb="0" eb="5">
      <t>ミエケンチジ</t>
    </rPh>
    <phoneticPr fontId="2"/>
  </si>
  <si>
    <t>印</t>
    <rPh sb="0" eb="1">
      <t>イン</t>
    </rPh>
    <phoneticPr fontId="2"/>
  </si>
  <si>
    <t>　令和　　年　　月　　日三重県指令医保第　－　　号で標記補助金の交付の通知があつた新型コロナウイルス院内感染防止等支援事業について、医療機関・薬局等における感染拡大防止等支援事業にかかる三重県新型コロナウイルス院内感染防止対策等補助金交付要領（支援金）第１１条の規定により、その実績を関係書類を添えて報告します。</t>
    <rPh sb="1" eb="3">
      <t>レイワ</t>
    </rPh>
    <rPh sb="5" eb="6">
      <t>ネン</t>
    </rPh>
    <rPh sb="8" eb="9">
      <t>ガツ</t>
    </rPh>
    <rPh sb="11" eb="12">
      <t>ニチ</t>
    </rPh>
    <rPh sb="12" eb="15">
      <t>ミエケン</t>
    </rPh>
    <rPh sb="15" eb="17">
      <t>シレイ</t>
    </rPh>
    <rPh sb="17" eb="19">
      <t>イホ</t>
    </rPh>
    <rPh sb="19" eb="20">
      <t>ダイ</t>
    </rPh>
    <rPh sb="24" eb="25">
      <t>ゴウ</t>
    </rPh>
    <rPh sb="26" eb="28">
      <t>ヒョウキ</t>
    </rPh>
    <rPh sb="32" eb="34">
      <t>コウフ</t>
    </rPh>
    <rPh sb="35" eb="37">
      <t>ツウチ</t>
    </rPh>
    <rPh sb="41" eb="43">
      <t>シンガタ</t>
    </rPh>
    <rPh sb="50" eb="52">
      <t>インナイ</t>
    </rPh>
    <rPh sb="52" eb="54">
      <t>カンセン</t>
    </rPh>
    <rPh sb="54" eb="56">
      <t>ボウシ</t>
    </rPh>
    <rPh sb="56" eb="57">
      <t>トウ</t>
    </rPh>
    <rPh sb="57" eb="59">
      <t>シエン</t>
    </rPh>
    <rPh sb="59" eb="61">
      <t>ジギョウ</t>
    </rPh>
    <rPh sb="131" eb="133">
      <t>キテイ</t>
    </rPh>
    <rPh sb="139" eb="141">
      <t>ジッセキ</t>
    </rPh>
    <rPh sb="142" eb="144">
      <t>カンケイ</t>
    </rPh>
    <rPh sb="144" eb="146">
      <t>ショルイ</t>
    </rPh>
    <rPh sb="147" eb="148">
      <t>ソ</t>
    </rPh>
    <rPh sb="150" eb="152">
      <t>ホウコク</t>
    </rPh>
    <phoneticPr fontId="17"/>
  </si>
  <si>
    <t>関係書類</t>
    <rPh sb="0" eb="4">
      <t>カンケイショルイ</t>
    </rPh>
    <phoneticPr fontId="2"/>
  </si>
  <si>
    <t>１　　 所要額精算書_医療機関・薬局等における感染拡大防止等支援事業</t>
    <phoneticPr fontId="17"/>
  </si>
  <si>
    <t>※領収書、納品書、振込額がわかる資料（通帳の写しなど）等、</t>
    <rPh sb="1" eb="4">
      <t>リョウシュウショ</t>
    </rPh>
    <rPh sb="5" eb="8">
      <t>ノウヒンショ</t>
    </rPh>
    <rPh sb="19" eb="21">
      <t>ツウチョウ</t>
    </rPh>
    <rPh sb="22" eb="23">
      <t>ウツ</t>
    </rPh>
    <rPh sb="27" eb="28">
      <t>トウ</t>
    </rPh>
    <phoneticPr fontId="2"/>
  </si>
  <si>
    <t>　支出内容とその金額が証明できる資料を添付すること</t>
    <phoneticPr fontId="2"/>
  </si>
  <si>
    <t>４　 　役員名簿様式（様式１　別紙）</t>
    <rPh sb="4" eb="6">
      <t>ヤクイン</t>
    </rPh>
    <rPh sb="6" eb="8">
      <t>メイボ</t>
    </rPh>
    <rPh sb="8" eb="10">
      <t>ヨウシキ</t>
    </rPh>
    <rPh sb="11" eb="13">
      <t>ヨウシキ</t>
    </rPh>
    <rPh sb="15" eb="17">
      <t>ベッシ</t>
    </rPh>
    <phoneticPr fontId="17"/>
  </si>
  <si>
    <t>（留意事項）</t>
    <rPh sb="1" eb="5">
      <t>リュウイジコウ</t>
    </rPh>
    <phoneticPr fontId="2"/>
  </si>
  <si>
    <t>・上記関係書類のうち、２－１と２－２は、どちらかを作成・提出すること。</t>
    <rPh sb="1" eb="7">
      <t>ジョウキカンケイショルイ</t>
    </rPh>
    <rPh sb="25" eb="27">
      <t>サクセイ</t>
    </rPh>
    <rPh sb="28" eb="30">
      <t>テイシュツ</t>
    </rPh>
    <phoneticPr fontId="2"/>
  </si>
  <si>
    <t>・上記関係書類のうち、２－２及び３は、該当する分のみ作成・提出すること。</t>
    <rPh sb="14" eb="15">
      <t>オヨ</t>
    </rPh>
    <rPh sb="19" eb="21">
      <t>ガイトウ</t>
    </rPh>
    <rPh sb="23" eb="24">
      <t>ブン</t>
    </rPh>
    <phoneticPr fontId="2"/>
  </si>
  <si>
    <t>第　　　　　　　　　号</t>
    <rPh sb="0" eb="1">
      <t>ダイ</t>
    </rPh>
    <rPh sb="10" eb="11">
      <t>ゴウ</t>
    </rPh>
    <phoneticPr fontId="2"/>
  </si>
  <si>
    <t>・上記関係書類のうち、４は、法人経営でなく個人経営の経営者の場合、申請者
　（代表者）の情報のみ記載すること。</t>
    <rPh sb="14" eb="18">
      <t>ホウジンケイエイ</t>
    </rPh>
    <rPh sb="33" eb="36">
      <t>シンセイシャ</t>
    </rPh>
    <rPh sb="39" eb="42">
      <t>ダイヒョウシャ</t>
    </rPh>
    <rPh sb="44" eb="46">
      <t>ジョウホウ</t>
    </rPh>
    <rPh sb="48" eb="50">
      <t>キサイ</t>
    </rPh>
    <phoneticPr fontId="2"/>
  </si>
  <si>
    <t>（様式10　別紙１）</t>
    <rPh sb="1" eb="3">
      <t>ヨウシキ</t>
    </rPh>
    <rPh sb="6" eb="8">
      <t>ベッシ</t>
    </rPh>
    <phoneticPr fontId="2"/>
  </si>
  <si>
    <t>２-１　事業実績明細書（様式10　別紙２）</t>
    <rPh sb="4" eb="11">
      <t>ジギョウジッセキメイサイショ</t>
    </rPh>
    <phoneticPr fontId="2"/>
  </si>
  <si>
    <t>２-２　領収書等貼付用紙（参考様式１～９）</t>
    <rPh sb="4" eb="7">
      <t>リョウシュウショ</t>
    </rPh>
    <rPh sb="7" eb="8">
      <t>ナド</t>
    </rPh>
    <rPh sb="8" eb="10">
      <t>ハリツケ</t>
    </rPh>
    <rPh sb="10" eb="11">
      <t>ヨウ</t>
    </rPh>
    <rPh sb="11" eb="12">
      <t>カミ</t>
    </rPh>
    <rPh sb="13" eb="15">
      <t>サンコウ</t>
    </rPh>
    <phoneticPr fontId="2"/>
  </si>
  <si>
    <t>３　 　収入内訳書（様式10　別紙３）</t>
    <rPh sb="4" eb="9">
      <t>シュウニュウウチワケショ</t>
    </rPh>
    <rPh sb="10" eb="12">
      <t>ヨウシキ</t>
    </rPh>
    <rPh sb="15" eb="17">
      <t>ベッシ</t>
    </rPh>
    <phoneticPr fontId="17"/>
  </si>
  <si>
    <t>様式10　別紙１</t>
    <rPh sb="5" eb="7">
      <t>ベッシ</t>
    </rPh>
    <phoneticPr fontId="2"/>
  </si>
  <si>
    <t>参考様式1</t>
    <rPh sb="0" eb="2">
      <t>サンコウ</t>
    </rPh>
    <phoneticPr fontId="2"/>
  </si>
  <si>
    <t>様式10　別紙３</t>
    <rPh sb="5" eb="7">
      <t>ベッシ</t>
    </rPh>
    <phoneticPr fontId="2"/>
  </si>
  <si>
    <t>参考様式9</t>
    <rPh sb="0" eb="2">
      <t>サンコウ</t>
    </rPh>
    <phoneticPr fontId="2"/>
  </si>
  <si>
    <t>参考様式8</t>
    <rPh sb="0" eb="2">
      <t>サンコウ</t>
    </rPh>
    <phoneticPr fontId="2"/>
  </si>
  <si>
    <t>参考様式7</t>
    <rPh sb="0" eb="2">
      <t>サンコウ</t>
    </rPh>
    <phoneticPr fontId="2"/>
  </si>
  <si>
    <t>参考様式6</t>
    <rPh sb="0" eb="2">
      <t>サンコウ</t>
    </rPh>
    <phoneticPr fontId="2"/>
  </si>
  <si>
    <t>参考様式5</t>
    <rPh sb="0" eb="2">
      <t>サンコウ</t>
    </rPh>
    <phoneticPr fontId="2"/>
  </si>
  <si>
    <t>参考様式4</t>
    <rPh sb="0" eb="2">
      <t>サンコウ</t>
    </rPh>
    <phoneticPr fontId="2"/>
  </si>
  <si>
    <t>参考様式3</t>
    <rPh sb="0" eb="2">
      <t>サンコウ</t>
    </rPh>
    <phoneticPr fontId="2"/>
  </si>
  <si>
    <t>参考様式2</t>
    <rPh sb="0" eb="2">
      <t>サンコウ</t>
    </rPh>
    <phoneticPr fontId="2"/>
  </si>
  <si>
    <t>※領収書、納品書、振込額がわかる資料（通帳の写しなど）等の</t>
    <phoneticPr fontId="2"/>
  </si>
  <si>
    <t>　添付は不要</t>
    <phoneticPr fontId="2"/>
  </si>
  <si>
    <r>
      <t xml:space="preserve">⑥_補助金交付確定見込額（円）(④と⑤のいずれか小さい額）
</t>
    </r>
    <r>
      <rPr>
        <b/>
        <u/>
        <sz val="14"/>
        <rFont val="游ゴシック"/>
        <family val="3"/>
        <charset val="128"/>
        <scheme val="minor"/>
      </rPr>
      <t>（1000円未満切捨）</t>
    </r>
    <rPh sb="2" eb="5">
      <t>ホジョキン</t>
    </rPh>
    <rPh sb="5" eb="7">
      <t>コウフ</t>
    </rPh>
    <rPh sb="7" eb="9">
      <t>カクテイ</t>
    </rPh>
    <rPh sb="9" eb="11">
      <t>ミコミ</t>
    </rPh>
    <rPh sb="11" eb="12">
      <t>ガク</t>
    </rPh>
    <rPh sb="13" eb="14">
      <t>エン</t>
    </rPh>
    <rPh sb="24" eb="25">
      <t>チイ</t>
    </rPh>
    <rPh sb="27" eb="28">
      <t>ガク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</si>
</sst>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0\)"/>
    <numFmt numFmtId="177" formatCode="[$-411]ggge&quot;年&quot;m&quot;月&quot;d&quot;日&quot;;@"/>
    <numFmt numFmtId="178" formatCode="&quot;金&quot;\ #,##0\ &quot;円&quot;_ ;[Red]\-#,##0\ "/>
  </numFmts>
  <fonts count="5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20"/>
      <name val="游ゴシック"/>
      <family val="3"/>
      <charset val="128"/>
      <scheme val="minor"/>
    </font>
    <font>
      <sz val="11"/>
      <name val="游ゴシック"/>
      <family val="3"/>
      <charset val="128"/>
      <scheme val="minor"/>
    </font>
    <font>
      <sz val="16"/>
      <name val="游ゴシック"/>
      <family val="3"/>
      <charset val="128"/>
      <scheme val="minor"/>
    </font>
    <font>
      <sz val="20"/>
      <name val="游ゴシック"/>
      <family val="3"/>
      <charset val="128"/>
      <scheme val="minor"/>
    </font>
    <font>
      <b/>
      <sz val="16"/>
      <name val="游ゴシック"/>
      <family val="3"/>
      <charset val="128"/>
      <scheme val="minor"/>
    </font>
    <font>
      <sz val="16"/>
      <color theme="1"/>
      <name val="游ゴシック"/>
      <family val="3"/>
      <charset val="128"/>
      <scheme val="minor"/>
    </font>
    <font>
      <b/>
      <sz val="16"/>
      <color theme="1"/>
      <name val="游ゴシック"/>
      <family val="3"/>
      <charset val="128"/>
      <scheme val="minor"/>
    </font>
    <font>
      <sz val="16"/>
      <color theme="1"/>
      <name val="游ゴシック"/>
      <family val="2"/>
      <charset val="128"/>
      <scheme val="minor"/>
    </font>
    <font>
      <b/>
      <sz val="11"/>
      <name val="游ゴシック"/>
      <family val="3"/>
      <charset val="128"/>
      <scheme val="minor"/>
    </font>
    <font>
      <sz val="11"/>
      <color theme="1"/>
      <name val="游ゴシック"/>
      <family val="3"/>
      <charset val="128"/>
      <scheme val="minor"/>
    </font>
    <font>
      <sz val="11"/>
      <color theme="0"/>
      <name val="游ゴシック"/>
      <family val="3"/>
      <charset val="128"/>
      <scheme val="minor"/>
    </font>
    <font>
      <b/>
      <sz val="14"/>
      <name val="游ゴシック"/>
      <family val="3"/>
      <charset val="128"/>
      <scheme val="minor"/>
    </font>
    <font>
      <sz val="14"/>
      <color theme="1"/>
      <name val="游ゴシック"/>
      <family val="3"/>
      <charset val="128"/>
      <scheme val="minor"/>
    </font>
    <font>
      <sz val="11"/>
      <name val="ＭＳ Ｐゴシック"/>
      <family val="3"/>
      <charset val="128"/>
    </font>
    <font>
      <sz val="6"/>
      <name val="ＭＳ Ｐゴシック"/>
      <family val="3"/>
      <charset val="128"/>
    </font>
    <font>
      <b/>
      <u/>
      <sz val="16"/>
      <name val="游ゴシック"/>
      <family val="3"/>
      <charset val="128"/>
      <scheme val="minor"/>
    </font>
    <font>
      <sz val="16"/>
      <color rgb="FFFF0000"/>
      <name val="游ゴシック"/>
      <family val="3"/>
      <charset val="128"/>
      <scheme val="minor"/>
    </font>
    <font>
      <sz val="22"/>
      <color theme="1"/>
      <name val="游ゴシック"/>
      <family val="2"/>
      <charset val="128"/>
      <scheme val="minor"/>
    </font>
    <font>
      <b/>
      <u/>
      <sz val="14"/>
      <name val="游ゴシック"/>
      <family val="3"/>
      <charset val="128"/>
      <scheme val="minor"/>
    </font>
    <font>
      <b/>
      <sz val="18"/>
      <name val="游ゴシック"/>
      <family val="3"/>
      <charset val="128"/>
      <scheme val="minor"/>
    </font>
    <font>
      <sz val="22"/>
      <name val="游ゴシック"/>
      <family val="3"/>
      <charset val="128"/>
      <scheme val="minor"/>
    </font>
    <font>
      <b/>
      <sz val="24"/>
      <name val="游ゴシック"/>
      <family val="3"/>
      <charset val="128"/>
      <scheme val="minor"/>
    </font>
    <font>
      <sz val="24"/>
      <name val="游ゴシック"/>
      <family val="3"/>
      <charset val="128"/>
      <scheme val="minor"/>
    </font>
    <font>
      <b/>
      <sz val="11"/>
      <color theme="1"/>
      <name val="游ゴシック"/>
      <family val="3"/>
      <charset val="128"/>
      <scheme val="minor"/>
    </font>
    <font>
      <b/>
      <sz val="11"/>
      <color rgb="FFFF0000"/>
      <name val="游ゴシック"/>
      <family val="3"/>
      <charset val="128"/>
      <scheme val="minor"/>
    </font>
    <font>
      <sz val="6"/>
      <name val="ＭＳ ゴシック"/>
      <family val="2"/>
      <charset val="128"/>
    </font>
    <font>
      <sz val="16"/>
      <name val="ＭＳ Ｐゴシック"/>
      <family val="3"/>
      <charset val="128"/>
    </font>
    <font>
      <sz val="16"/>
      <color theme="1"/>
      <name val="ＭＳ Ｐゴシック"/>
      <family val="3"/>
      <charset val="128"/>
    </font>
    <font>
      <sz val="14"/>
      <name val="游ゴシック"/>
      <family val="3"/>
      <charset val="128"/>
      <scheme val="minor"/>
    </font>
    <font>
      <sz val="14"/>
      <color rgb="FFFF0000"/>
      <name val="游ゴシック"/>
      <family val="2"/>
      <charset val="128"/>
      <scheme val="minor"/>
    </font>
    <font>
      <b/>
      <sz val="14"/>
      <color rgb="FFFF0000"/>
      <name val="游ゴシック"/>
      <family val="3"/>
      <charset val="128"/>
      <scheme val="minor"/>
    </font>
    <font>
      <sz val="18"/>
      <name val="游ゴシック"/>
      <family val="3"/>
      <charset val="128"/>
      <scheme val="minor"/>
    </font>
    <font>
      <sz val="18"/>
      <color rgb="FFFF0000"/>
      <name val="游ゴシック"/>
      <family val="2"/>
      <charset val="128"/>
      <scheme val="minor"/>
    </font>
    <font>
      <b/>
      <sz val="16"/>
      <color indexed="81"/>
      <name val="Meiryo UI"/>
      <family val="3"/>
      <charset val="128"/>
    </font>
    <font>
      <sz val="16"/>
      <color indexed="81"/>
      <name val="Meiryo UI"/>
      <family val="3"/>
      <charset val="128"/>
    </font>
    <font>
      <b/>
      <sz val="18"/>
      <color indexed="81"/>
      <name val="Meiryo UI"/>
      <family val="3"/>
      <charset val="128"/>
    </font>
    <font>
      <sz val="18"/>
      <color indexed="81"/>
      <name val="Meiryo UI"/>
      <family val="3"/>
      <charset val="128"/>
    </font>
    <font>
      <b/>
      <u/>
      <sz val="16"/>
      <color indexed="81"/>
      <name val="Meiryo UI"/>
      <family val="3"/>
      <charset val="128"/>
    </font>
    <font>
      <b/>
      <u/>
      <sz val="18"/>
      <color indexed="81"/>
      <name val="Meiryo UI"/>
      <family val="3"/>
      <charset val="128"/>
    </font>
    <font>
      <b/>
      <u/>
      <sz val="16"/>
      <color theme="1"/>
      <name val="游ゴシック"/>
      <family val="3"/>
      <charset val="128"/>
      <scheme val="minor"/>
    </font>
    <font>
      <sz val="18"/>
      <color theme="1"/>
      <name val="ＭＳ Ｐゴシック"/>
      <family val="3"/>
      <charset val="128"/>
    </font>
    <font>
      <sz val="18"/>
      <color theme="1"/>
      <name val="游ゴシック"/>
      <family val="3"/>
      <charset val="128"/>
      <scheme val="minor"/>
    </font>
    <font>
      <sz val="18"/>
      <color theme="1"/>
      <name val="游ゴシック"/>
      <family val="2"/>
      <charset val="128"/>
      <scheme val="minor"/>
    </font>
    <font>
      <sz val="18"/>
      <color theme="0"/>
      <name val="游ゴシック"/>
      <family val="3"/>
      <charset val="128"/>
      <scheme val="minor"/>
    </font>
    <font>
      <b/>
      <sz val="18"/>
      <color theme="1"/>
      <name val="游ゴシック"/>
      <family val="3"/>
      <charset val="128"/>
      <scheme val="minor"/>
    </font>
    <font>
      <sz val="16"/>
      <name val="ＭＳ 明朝"/>
      <family val="1"/>
      <charset val="128"/>
    </font>
    <font>
      <b/>
      <sz val="14"/>
      <color theme="1"/>
      <name val="游ゴシック"/>
      <family val="3"/>
      <charset val="128"/>
      <scheme val="minor"/>
    </font>
    <font>
      <b/>
      <sz val="24"/>
      <color theme="1"/>
      <name val="游ゴシック"/>
      <family val="3"/>
      <charset val="128"/>
      <scheme val="minor"/>
    </font>
  </fonts>
  <fills count="8">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dashed">
        <color auto="1"/>
      </left>
      <right style="dashed">
        <color auto="1"/>
      </right>
      <top style="thin">
        <color auto="1"/>
      </top>
      <bottom/>
      <diagonal/>
    </border>
    <border>
      <left style="dashed">
        <color auto="1"/>
      </left>
      <right style="dashed">
        <color auto="1"/>
      </right>
      <top/>
      <bottom style="thin">
        <color auto="1"/>
      </bottom>
      <diagonal/>
    </border>
    <border>
      <left style="thin">
        <color indexed="64"/>
      </left>
      <right style="hair">
        <color indexed="64"/>
      </right>
      <top style="thin">
        <color indexed="64"/>
      </top>
      <bottom style="thin">
        <color indexed="64"/>
      </bottom>
      <diagonal/>
    </border>
    <border>
      <left style="thin">
        <color auto="1"/>
      </left>
      <right/>
      <top/>
      <bottom/>
      <diagonal/>
    </border>
    <border>
      <left/>
      <right style="thin">
        <color auto="1"/>
      </right>
      <top/>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dashed">
        <color auto="1"/>
      </left>
      <right style="thin">
        <color auto="1"/>
      </right>
      <top style="thin">
        <color auto="1"/>
      </top>
      <bottom/>
      <diagonal/>
    </border>
    <border>
      <left style="dashed">
        <color auto="1"/>
      </left>
      <right style="thin">
        <color auto="1"/>
      </right>
      <top/>
      <bottom style="thin">
        <color auto="1"/>
      </bottom>
      <diagonal/>
    </border>
    <border>
      <left style="thin">
        <color auto="1"/>
      </left>
      <right style="dashed">
        <color auto="1"/>
      </right>
      <top style="thin">
        <color auto="1"/>
      </top>
      <bottom/>
      <diagonal/>
    </border>
    <border>
      <left style="thin">
        <color auto="1"/>
      </left>
      <right style="dashed">
        <color auto="1"/>
      </right>
      <top/>
      <bottom style="thin">
        <color auto="1"/>
      </bottom>
      <diagonal/>
    </border>
  </borders>
  <cellStyleXfs count="4">
    <xf numFmtId="0" fontId="0" fillId="0" borderId="0">
      <alignment vertical="center"/>
    </xf>
    <xf numFmtId="38" fontId="1" fillId="0" borderId="0" applyFont="0" applyFill="0" applyBorder="0" applyAlignment="0" applyProtection="0">
      <alignment vertical="center"/>
    </xf>
    <xf numFmtId="0" fontId="16" fillId="0" borderId="0"/>
    <xf numFmtId="0" fontId="1" fillId="0" borderId="0">
      <alignment vertical="center"/>
    </xf>
  </cellStyleXfs>
  <cellXfs count="284">
    <xf numFmtId="0" fontId="0" fillId="0" borderId="0" xfId="0">
      <alignment vertical="center"/>
    </xf>
    <xf numFmtId="0" fontId="0" fillId="0" borderId="0" xfId="0" applyAlignment="1">
      <alignment horizontal="center" vertical="center"/>
    </xf>
    <xf numFmtId="0" fontId="5" fillId="0" borderId="19" xfId="0" applyFont="1" applyFill="1" applyBorder="1" applyAlignment="1">
      <alignment horizontal="center" vertical="center" wrapText="1"/>
    </xf>
    <xf numFmtId="49" fontId="0" fillId="0" borderId="0" xfId="0" applyNumberFormat="1" applyAlignment="1">
      <alignment horizontal="center" vertical="center"/>
    </xf>
    <xf numFmtId="0" fontId="0" fillId="0" borderId="0" xfId="0" applyProtection="1">
      <alignment vertical="center"/>
      <protection hidden="1"/>
    </xf>
    <xf numFmtId="0" fontId="24" fillId="0" borderId="6" xfId="0" applyFont="1" applyBorder="1" applyAlignment="1" applyProtection="1">
      <alignment vertical="center"/>
      <protection hidden="1"/>
    </xf>
    <xf numFmtId="0" fontId="8" fillId="0" borderId="0" xfId="0" applyFont="1" applyAlignment="1" applyProtection="1">
      <alignment vertical="center"/>
      <protection hidden="1"/>
    </xf>
    <xf numFmtId="0" fontId="3" fillId="0" borderId="0" xfId="0" applyFont="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8" fillId="0" borderId="0" xfId="0" applyFont="1" applyProtection="1">
      <alignment vertical="center"/>
      <protection hidden="1"/>
    </xf>
    <xf numFmtId="0" fontId="0" fillId="0" borderId="0" xfId="0" applyFill="1" applyBorder="1" applyAlignment="1" applyProtection="1">
      <alignment vertical="center"/>
      <protection hidden="1"/>
    </xf>
    <xf numFmtId="0" fontId="0" fillId="0" borderId="0" xfId="0" applyFill="1" applyBorder="1" applyAlignment="1" applyProtection="1">
      <alignment horizontal="left" vertical="center"/>
      <protection hidden="1"/>
    </xf>
    <xf numFmtId="0" fontId="13" fillId="0" borderId="0" xfId="0" applyFont="1" applyFill="1" applyBorder="1" applyAlignment="1" applyProtection="1">
      <alignment horizontal="center" vertical="center"/>
      <protection hidden="1"/>
    </xf>
    <xf numFmtId="0" fontId="9" fillId="0" borderId="0" xfId="0" applyFont="1" applyFill="1" applyBorder="1" applyAlignment="1" applyProtection="1">
      <alignment horizontal="center" vertical="center"/>
      <protection hidden="1"/>
    </xf>
    <xf numFmtId="0" fontId="0" fillId="0" borderId="0" xfId="0" applyFill="1" applyBorder="1" applyAlignment="1" applyProtection="1">
      <alignment horizontal="center" vertical="center"/>
      <protection hidden="1"/>
    </xf>
    <xf numFmtId="0" fontId="0" fillId="0" borderId="0" xfId="0" applyFill="1" applyProtection="1">
      <alignment vertical="center"/>
      <protection hidden="1"/>
    </xf>
    <xf numFmtId="0" fontId="0" fillId="0" borderId="0" xfId="0" applyBorder="1" applyAlignment="1" applyProtection="1">
      <alignment vertical="center"/>
      <protection hidden="1"/>
    </xf>
    <xf numFmtId="0" fontId="0" fillId="0" borderId="0" xfId="0" applyBorder="1" applyAlignment="1" applyProtection="1">
      <alignment horizontal="left" vertical="center"/>
      <protection hidden="1"/>
    </xf>
    <xf numFmtId="0" fontId="11" fillId="0" borderId="0" xfId="0" applyFont="1" applyFill="1" applyBorder="1" applyAlignment="1" applyProtection="1">
      <alignment horizontal="center" vertical="center" wrapText="1"/>
      <protection hidden="1"/>
    </xf>
    <xf numFmtId="0" fontId="12" fillId="0" borderId="0" xfId="0" applyFont="1" applyFill="1" applyBorder="1" applyAlignment="1" applyProtection="1">
      <alignment vertical="center"/>
      <protection hidden="1"/>
    </xf>
    <xf numFmtId="0" fontId="12" fillId="0" borderId="0" xfId="0" applyFont="1" applyFill="1" applyBorder="1" applyAlignment="1" applyProtection="1">
      <alignment horizontal="left" vertical="center"/>
      <protection hidden="1"/>
    </xf>
    <xf numFmtId="0" fontId="12" fillId="0" borderId="0" xfId="0" applyFont="1" applyFill="1" applyBorder="1" applyAlignment="1" applyProtection="1">
      <alignment horizontal="center" vertical="center" wrapText="1"/>
      <protection hidden="1"/>
    </xf>
    <xf numFmtId="38" fontId="12" fillId="0" borderId="0" xfId="1" applyFont="1" applyFill="1" applyBorder="1" applyAlignment="1" applyProtection="1">
      <alignment horizontal="center" vertical="center" wrapText="1"/>
      <protection hidden="1"/>
    </xf>
    <xf numFmtId="0" fontId="12" fillId="0" borderId="0" xfId="0" applyFont="1" applyFill="1" applyProtection="1">
      <alignment vertical="center"/>
      <protection hidden="1"/>
    </xf>
    <xf numFmtId="0" fontId="5" fillId="0" borderId="0" xfId="0" applyFont="1" applyProtection="1">
      <alignment vertical="center"/>
      <protection hidden="1"/>
    </xf>
    <xf numFmtId="0" fontId="5" fillId="0" borderId="0" xfId="0" applyFont="1" applyBorder="1" applyAlignment="1" applyProtection="1">
      <alignment vertical="center"/>
      <protection hidden="1"/>
    </xf>
    <xf numFmtId="0" fontId="5" fillId="0" borderId="0" xfId="0" applyFont="1" applyFill="1" applyBorder="1" applyAlignment="1" applyProtection="1">
      <alignment horizontal="center" vertical="center"/>
      <protection hidden="1"/>
    </xf>
    <xf numFmtId="0" fontId="18" fillId="0" borderId="0" xfId="0" applyFont="1" applyProtection="1">
      <alignment vertical="center"/>
      <protection hidden="1"/>
    </xf>
    <xf numFmtId="0" fontId="8" fillId="4" borderId="16" xfId="0" applyFont="1" applyFill="1" applyBorder="1" applyAlignment="1" applyProtection="1">
      <alignment horizontal="center" vertical="center" wrapText="1"/>
      <protection locked="0" hidden="1"/>
    </xf>
    <xf numFmtId="0" fontId="8" fillId="4" borderId="19" xfId="0" applyFont="1" applyFill="1" applyBorder="1" applyAlignment="1" applyProtection="1">
      <alignment horizontal="center" vertical="center" wrapText="1"/>
      <protection locked="0" hidden="1"/>
    </xf>
    <xf numFmtId="0" fontId="8" fillId="4" borderId="20" xfId="0" applyFont="1" applyFill="1" applyBorder="1" applyAlignment="1" applyProtection="1">
      <alignment horizontal="center" vertical="center" wrapText="1"/>
      <protection locked="0" hidden="1"/>
    </xf>
    <xf numFmtId="0" fontId="7" fillId="0" borderId="0" xfId="0" applyFont="1" applyFill="1" applyBorder="1" applyAlignment="1">
      <alignment vertical="center"/>
    </xf>
    <xf numFmtId="0" fontId="14" fillId="0" borderId="0" xfId="0" applyFont="1" applyFill="1" applyBorder="1" applyAlignment="1">
      <alignment vertical="center"/>
    </xf>
    <xf numFmtId="0" fontId="20" fillId="0" borderId="0" xfId="0" applyFont="1" applyBorder="1" applyAlignment="1">
      <alignment vertical="center" wrapText="1"/>
    </xf>
    <xf numFmtId="0" fontId="32" fillId="0" borderId="0" xfId="0" applyFont="1">
      <alignment vertical="center"/>
    </xf>
    <xf numFmtId="0" fontId="35" fillId="0" borderId="0" xfId="0" applyFont="1">
      <alignment vertical="center"/>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wrapText="1"/>
      <protection locked="0" hidden="1"/>
    </xf>
    <xf numFmtId="0" fontId="15" fillId="0" borderId="0" xfId="0" applyFont="1" applyFill="1" applyBorder="1" applyAlignment="1" applyProtection="1">
      <alignment vertical="center"/>
      <protection hidden="1"/>
    </xf>
    <xf numFmtId="0" fontId="0" fillId="0" borderId="0" xfId="0" applyFill="1" applyBorder="1" applyProtection="1">
      <alignment vertical="center"/>
      <protection hidden="1"/>
    </xf>
    <xf numFmtId="0" fontId="45" fillId="0" borderId="0" xfId="0" applyFont="1" applyFill="1" applyBorder="1" applyAlignment="1" applyProtection="1">
      <alignment vertical="center"/>
      <protection hidden="1"/>
    </xf>
    <xf numFmtId="0" fontId="45" fillId="0" borderId="0" xfId="0" applyFont="1" applyFill="1" applyBorder="1" applyAlignment="1" applyProtection="1">
      <alignment horizontal="left" vertical="center"/>
      <protection hidden="1"/>
    </xf>
    <xf numFmtId="0" fontId="46" fillId="0" borderId="0" xfId="0" applyFont="1" applyFill="1" applyBorder="1" applyAlignment="1" applyProtection="1">
      <alignment horizontal="center" vertical="center"/>
      <protection hidden="1"/>
    </xf>
    <xf numFmtId="0" fontId="47" fillId="0" borderId="0" xfId="0" applyFont="1" applyFill="1" applyBorder="1" applyAlignment="1" applyProtection="1">
      <alignment horizontal="center" vertical="center"/>
      <protection hidden="1"/>
    </xf>
    <xf numFmtId="0" fontId="45" fillId="0" borderId="0" xfId="0" applyFont="1" applyFill="1" applyBorder="1" applyAlignment="1" applyProtection="1">
      <alignment horizontal="center" vertical="center"/>
      <protection hidden="1"/>
    </xf>
    <xf numFmtId="0" fontId="44" fillId="4" borderId="16" xfId="0" applyFont="1" applyFill="1" applyBorder="1" applyAlignment="1" applyProtection="1">
      <alignment horizontal="center" vertical="center" wrapText="1"/>
      <protection locked="0" hidden="1"/>
    </xf>
    <xf numFmtId="0" fontId="44" fillId="4" borderId="19" xfId="0" applyFont="1" applyFill="1" applyBorder="1" applyAlignment="1" applyProtection="1">
      <alignment horizontal="center" vertical="center" wrapText="1"/>
      <protection locked="0" hidden="1"/>
    </xf>
    <xf numFmtId="0" fontId="34" fillId="0" borderId="19" xfId="0" applyFont="1" applyFill="1" applyBorder="1" applyAlignment="1">
      <alignment horizontal="center" vertical="center" wrapText="1"/>
    </xf>
    <xf numFmtId="0" fontId="44" fillId="4" borderId="20" xfId="0" applyFont="1" applyFill="1" applyBorder="1" applyAlignment="1" applyProtection="1">
      <alignment horizontal="center" vertical="center" wrapText="1"/>
      <protection locked="0" hidden="1"/>
    </xf>
    <xf numFmtId="0" fontId="48" fillId="0" borderId="0" xfId="2" applyFont="1" applyAlignment="1" applyProtection="1">
      <alignment vertical="center"/>
      <protection hidden="1"/>
    </xf>
    <xf numFmtId="0" fontId="48" fillId="0" borderId="0" xfId="2" applyFont="1" applyFill="1" applyAlignment="1" applyProtection="1">
      <alignment vertical="center"/>
      <protection hidden="1"/>
    </xf>
    <xf numFmtId="0" fontId="48" fillId="0" borderId="0" xfId="2" applyFont="1" applyFill="1" applyAlignment="1" applyProtection="1">
      <alignment horizontal="right" vertical="center"/>
      <protection locked="0"/>
    </xf>
    <xf numFmtId="0" fontId="48" fillId="0" borderId="0" xfId="2" applyFont="1" applyAlignment="1" applyProtection="1">
      <alignment horizontal="right" vertical="center"/>
      <protection hidden="1"/>
    </xf>
    <xf numFmtId="0" fontId="48" fillId="0" borderId="0" xfId="2" applyFont="1" applyFill="1" applyAlignment="1" applyProtection="1">
      <alignment horizontal="right" vertical="center"/>
      <protection hidden="1"/>
    </xf>
    <xf numFmtId="0" fontId="48" fillId="0" borderId="0" xfId="2" applyFont="1" applyFill="1" applyAlignment="1" applyProtection="1">
      <alignment vertical="center" wrapText="1"/>
      <protection locked="0"/>
    </xf>
    <xf numFmtId="0" fontId="48" fillId="0" borderId="0" xfId="2" applyFont="1" applyAlignment="1" applyProtection="1">
      <alignment vertical="center"/>
      <protection locked="0"/>
    </xf>
    <xf numFmtId="0" fontId="48" fillId="0" borderId="0" xfId="2" applyFont="1" applyAlignment="1" applyProtection="1">
      <alignment horizontal="center" vertical="center"/>
      <protection hidden="1"/>
    </xf>
    <xf numFmtId="0" fontId="48" fillId="0" borderId="0" xfId="2" applyFont="1" applyAlignment="1" applyProtection="1">
      <alignment horizontal="left" vertical="center"/>
      <protection locked="0"/>
    </xf>
    <xf numFmtId="0" fontId="48" fillId="0" borderId="0" xfId="2" applyFont="1" applyAlignment="1" applyProtection="1">
      <alignment horizontal="left" vertical="top"/>
      <protection locked="0"/>
    </xf>
    <xf numFmtId="0" fontId="50" fillId="0" borderId="0" xfId="0" applyFont="1">
      <alignment vertical="center"/>
    </xf>
    <xf numFmtId="0" fontId="48" fillId="0" borderId="0" xfId="2" applyFont="1" applyAlignment="1" applyProtection="1">
      <alignment horizontal="left" vertical="center" wrapText="1"/>
      <protection locked="0"/>
    </xf>
    <xf numFmtId="0" fontId="48" fillId="0" borderId="0" xfId="2" applyFont="1" applyFill="1" applyAlignment="1" applyProtection="1">
      <alignment horizontal="center" vertical="center" wrapText="1"/>
      <protection locked="0"/>
    </xf>
    <xf numFmtId="0" fontId="48" fillId="0" borderId="0" xfId="2" applyFont="1" applyFill="1" applyAlignment="1" applyProtection="1">
      <alignment horizontal="left" vertical="center" wrapText="1"/>
      <protection locked="0"/>
    </xf>
    <xf numFmtId="0" fontId="0" fillId="0" borderId="0" xfId="0" applyAlignment="1">
      <alignment vertical="center" wrapText="1"/>
    </xf>
    <xf numFmtId="178" fontId="48" fillId="0" borderId="0" xfId="2" applyNumberFormat="1" applyFont="1" applyFill="1" applyBorder="1" applyAlignment="1" applyProtection="1">
      <alignment horizontal="center" vertical="center"/>
      <protection hidden="1"/>
    </xf>
    <xf numFmtId="0" fontId="0" fillId="0" borderId="0" xfId="0" applyAlignment="1">
      <alignment vertical="center"/>
    </xf>
    <xf numFmtId="0" fontId="48" fillId="0" borderId="0" xfId="2" applyFont="1" applyAlignment="1" applyProtection="1">
      <alignment horizontal="left" vertical="center" wrapText="1"/>
      <protection locked="0"/>
    </xf>
    <xf numFmtId="0" fontId="7" fillId="2" borderId="11" xfId="0" applyFont="1" applyFill="1" applyBorder="1" applyAlignment="1" applyProtection="1">
      <alignment horizontal="center" vertical="center"/>
      <protection hidden="1"/>
    </xf>
    <xf numFmtId="0" fontId="11" fillId="2" borderId="12" xfId="0" applyFont="1" applyFill="1" applyBorder="1" applyAlignment="1" applyProtection="1">
      <alignment vertical="center"/>
      <protection hidden="1"/>
    </xf>
    <xf numFmtId="0" fontId="11" fillId="2" borderId="13" xfId="0" applyFont="1" applyFill="1" applyBorder="1" applyAlignment="1" applyProtection="1">
      <alignment vertical="center"/>
      <protection hidden="1"/>
    </xf>
    <xf numFmtId="0" fontId="30" fillId="4" borderId="1" xfId="0" applyFont="1" applyFill="1" applyBorder="1" applyAlignment="1">
      <alignment horizontal="left" vertical="center" wrapText="1"/>
    </xf>
    <xf numFmtId="0" fontId="30" fillId="0" borderId="1" xfId="0" applyFont="1" applyBorder="1" applyAlignment="1">
      <alignment horizontal="left" vertical="center" wrapText="1"/>
    </xf>
    <xf numFmtId="0" fontId="30" fillId="0" borderId="1" xfId="0" applyFont="1" applyBorder="1" applyAlignment="1">
      <alignment vertical="center" wrapText="1"/>
    </xf>
    <xf numFmtId="0" fontId="19" fillId="0" borderId="6" xfId="0" applyFont="1" applyBorder="1" applyAlignment="1" applyProtection="1">
      <alignment horizontal="center" vertical="center"/>
      <protection hidden="1"/>
    </xf>
    <xf numFmtId="0" fontId="24" fillId="5" borderId="1" xfId="0" applyFont="1" applyFill="1" applyBorder="1" applyAlignment="1" applyProtection="1">
      <alignment horizontal="center" vertical="center" wrapText="1"/>
      <protection hidden="1"/>
    </xf>
    <xf numFmtId="0" fontId="25" fillId="5" borderId="1"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wrapText="1"/>
      <protection hidden="1"/>
    </xf>
    <xf numFmtId="0" fontId="7" fillId="3" borderId="9" xfId="0" applyFont="1" applyFill="1" applyBorder="1" applyAlignment="1" applyProtection="1">
      <alignment horizontal="center" vertical="center" wrapText="1"/>
      <protection hidden="1"/>
    </xf>
    <xf numFmtId="0" fontId="7" fillId="3" borderId="10" xfId="0" applyFont="1" applyFill="1" applyBorder="1" applyAlignment="1" applyProtection="1">
      <alignment horizontal="center" vertical="center" wrapText="1"/>
      <protection hidden="1"/>
    </xf>
    <xf numFmtId="177" fontId="5" fillId="4" borderId="1" xfId="0" applyNumberFormat="1" applyFont="1" applyFill="1" applyBorder="1" applyAlignment="1" applyProtection="1">
      <alignment horizontal="center" vertical="center"/>
      <protection locked="0"/>
    </xf>
    <xf numFmtId="0" fontId="26" fillId="0" borderId="17" xfId="3" applyFont="1" applyFill="1" applyBorder="1" applyAlignment="1" applyProtection="1">
      <alignment horizontal="left" vertical="center" wrapText="1" indent="1"/>
      <protection hidden="1"/>
    </xf>
    <xf numFmtId="0" fontId="26" fillId="0" borderId="0" xfId="3" applyFont="1" applyFill="1" applyBorder="1" applyAlignment="1" applyProtection="1">
      <alignment horizontal="left" vertical="center" wrapText="1" indent="1"/>
      <protection hidden="1"/>
    </xf>
    <xf numFmtId="0" fontId="7" fillId="3" borderId="3" xfId="0" applyFont="1" applyFill="1" applyBorder="1" applyAlignment="1" applyProtection="1">
      <alignment horizontal="center" vertical="center"/>
      <protection hidden="1"/>
    </xf>
    <xf numFmtId="0" fontId="0" fillId="0" borderId="3" xfId="0" applyBorder="1" applyAlignment="1" applyProtection="1">
      <alignment vertical="center"/>
      <protection hidden="1"/>
    </xf>
    <xf numFmtId="0" fontId="0" fillId="0" borderId="6" xfId="0" applyBorder="1" applyAlignment="1" applyProtection="1">
      <alignment vertical="center"/>
      <protection hidden="1"/>
    </xf>
    <xf numFmtId="0" fontId="14" fillId="3" borderId="2" xfId="0" applyFont="1" applyFill="1" applyBorder="1" applyAlignment="1" applyProtection="1">
      <alignment horizontal="center" vertical="center" wrapText="1"/>
      <protection hidden="1"/>
    </xf>
    <xf numFmtId="0" fontId="15" fillId="3" borderId="3" xfId="0" applyFont="1" applyFill="1" applyBorder="1" applyAlignment="1" applyProtection="1">
      <alignment vertical="center"/>
      <protection hidden="1"/>
    </xf>
    <xf numFmtId="0" fontId="15" fillId="3" borderId="5" xfId="0" applyFont="1" applyFill="1" applyBorder="1" applyAlignment="1" applyProtection="1">
      <alignment vertical="center"/>
      <protection hidden="1"/>
    </xf>
    <xf numFmtId="0" fontId="15" fillId="3" borderId="6" xfId="0" applyFont="1" applyFill="1" applyBorder="1" applyAlignment="1" applyProtection="1">
      <alignment vertical="center"/>
      <protection hidden="1"/>
    </xf>
    <xf numFmtId="0" fontId="30" fillId="4" borderId="23" xfId="0" applyFont="1" applyFill="1" applyBorder="1" applyAlignment="1">
      <alignment horizontal="center" vertical="center"/>
    </xf>
    <xf numFmtId="0" fontId="30" fillId="4" borderId="24" xfId="0" applyFont="1" applyFill="1" applyBorder="1" applyAlignment="1">
      <alignment horizontal="center" vertical="center"/>
    </xf>
    <xf numFmtId="0" fontId="30" fillId="4" borderId="14" xfId="0" applyFont="1" applyFill="1" applyBorder="1" applyAlignment="1">
      <alignment horizontal="center" vertical="center"/>
    </xf>
    <xf numFmtId="0" fontId="30" fillId="4" borderId="15" xfId="0" applyFont="1" applyFill="1" applyBorder="1" applyAlignment="1">
      <alignment horizontal="center" vertical="center"/>
    </xf>
    <xf numFmtId="0" fontId="30" fillId="4" borderId="21" xfId="0" applyFont="1" applyFill="1" applyBorder="1" applyAlignment="1">
      <alignment horizontal="center" vertical="center"/>
    </xf>
    <xf numFmtId="0" fontId="30" fillId="4" borderId="22" xfId="0" applyFont="1" applyFill="1" applyBorder="1" applyAlignment="1">
      <alignment horizontal="center" vertical="center"/>
    </xf>
    <xf numFmtId="0" fontId="30" fillId="4" borderId="8" xfId="0" applyFont="1" applyFill="1" applyBorder="1" applyAlignment="1" applyProtection="1">
      <alignment horizontal="center" vertical="center" wrapText="1"/>
      <protection locked="0" hidden="1"/>
    </xf>
    <xf numFmtId="0" fontId="30" fillId="4" borderId="9" xfId="0" applyFont="1" applyFill="1" applyBorder="1" applyAlignment="1" applyProtection="1">
      <alignment horizontal="center" vertical="center" wrapText="1"/>
      <protection locked="0" hidden="1"/>
    </xf>
    <xf numFmtId="0" fontId="30" fillId="4" borderId="10" xfId="0" applyFont="1" applyFill="1" applyBorder="1" applyAlignment="1" applyProtection="1">
      <alignment horizontal="center" vertical="center" wrapText="1"/>
      <protection locked="0" hidden="1"/>
    </xf>
    <xf numFmtId="0" fontId="30" fillId="4" borderId="1" xfId="0" applyFont="1" applyFill="1" applyBorder="1" applyAlignment="1" applyProtection="1">
      <alignment horizontal="center" vertical="center" wrapText="1"/>
      <protection locked="0" hidden="1"/>
    </xf>
    <xf numFmtId="0" fontId="9" fillId="3" borderId="1" xfId="0" applyFont="1" applyFill="1" applyBorder="1" applyAlignment="1" applyProtection="1">
      <alignment horizontal="center" vertical="center"/>
      <protection hidden="1"/>
    </xf>
    <xf numFmtId="0" fontId="9" fillId="3" borderId="2" xfId="0" applyFont="1" applyFill="1" applyBorder="1" applyAlignment="1" applyProtection="1">
      <alignment horizontal="center" vertical="center"/>
      <protection hidden="1"/>
    </xf>
    <xf numFmtId="0" fontId="9" fillId="3" borderId="3" xfId="0" applyFont="1" applyFill="1" applyBorder="1" applyAlignment="1" applyProtection="1">
      <alignment horizontal="center" vertical="center"/>
      <protection hidden="1"/>
    </xf>
    <xf numFmtId="0" fontId="9" fillId="3" borderId="4" xfId="0" applyFont="1" applyFill="1" applyBorder="1" applyAlignment="1" applyProtection="1">
      <alignment horizontal="center" vertical="center"/>
      <protection hidden="1"/>
    </xf>
    <xf numFmtId="0" fontId="9" fillId="3" borderId="5" xfId="0" applyFont="1" applyFill="1" applyBorder="1" applyAlignment="1" applyProtection="1">
      <alignment horizontal="center" vertical="center"/>
      <protection hidden="1"/>
    </xf>
    <xf numFmtId="0" fontId="9" fillId="3" borderId="6" xfId="0" applyFont="1" applyFill="1" applyBorder="1" applyAlignment="1" applyProtection="1">
      <alignment horizontal="center" vertical="center"/>
      <protection hidden="1"/>
    </xf>
    <xf numFmtId="0" fontId="9" fillId="3" borderId="7" xfId="0" applyFont="1" applyFill="1" applyBorder="1" applyAlignment="1" applyProtection="1">
      <alignment horizontal="center" vertical="center"/>
      <protection hidden="1"/>
    </xf>
    <xf numFmtId="0" fontId="30" fillId="4" borderId="2" xfId="0" applyFont="1" applyFill="1" applyBorder="1" applyAlignment="1">
      <alignment horizontal="center" vertical="center"/>
    </xf>
    <xf numFmtId="0" fontId="30" fillId="4" borderId="3" xfId="0" applyFont="1" applyFill="1" applyBorder="1" applyAlignment="1">
      <alignment horizontal="center" vertical="center"/>
    </xf>
    <xf numFmtId="0" fontId="30" fillId="4" borderId="4" xfId="0" applyFont="1" applyFill="1" applyBorder="1" applyAlignment="1">
      <alignment horizontal="center" vertical="center"/>
    </xf>
    <xf numFmtId="0" fontId="30" fillId="4" borderId="5" xfId="0" applyFont="1" applyFill="1" applyBorder="1" applyAlignment="1">
      <alignment horizontal="center" vertical="center"/>
    </xf>
    <xf numFmtId="0" fontId="30" fillId="4" borderId="6" xfId="0" applyFont="1" applyFill="1" applyBorder="1" applyAlignment="1">
      <alignment horizontal="center" vertical="center"/>
    </xf>
    <xf numFmtId="0" fontId="30" fillId="4"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30" fillId="4" borderId="1" xfId="0" applyFont="1" applyFill="1" applyBorder="1" applyAlignment="1">
      <alignment horizontal="center" vertical="center"/>
    </xf>
    <xf numFmtId="0" fontId="30" fillId="4" borderId="8" xfId="0" applyFont="1" applyFill="1" applyBorder="1" applyAlignment="1">
      <alignment horizontal="center" vertical="center"/>
    </xf>
    <xf numFmtId="0" fontId="30" fillId="4" borderId="9" xfId="0" applyFont="1" applyFill="1" applyBorder="1" applyAlignment="1">
      <alignment horizontal="center" vertical="center"/>
    </xf>
    <xf numFmtId="0" fontId="30" fillId="4" borderId="10" xfId="0" applyFont="1" applyFill="1" applyBorder="1" applyAlignment="1">
      <alignment horizontal="center" vertical="center"/>
    </xf>
    <xf numFmtId="0" fontId="9" fillId="6" borderId="8" xfId="0" applyFont="1" applyFill="1" applyBorder="1" applyAlignment="1" applyProtection="1">
      <alignment horizontal="left" vertical="center" wrapText="1"/>
      <protection hidden="1"/>
    </xf>
    <xf numFmtId="0" fontId="9" fillId="6" borderId="9" xfId="0" applyFont="1" applyFill="1" applyBorder="1" applyAlignment="1" applyProtection="1">
      <alignment horizontal="left" vertical="center" wrapText="1"/>
      <protection hidden="1"/>
    </xf>
    <xf numFmtId="0" fontId="23" fillId="4" borderId="1" xfId="0" applyFont="1" applyFill="1" applyBorder="1" applyAlignment="1" applyProtection="1">
      <alignment horizontal="center" vertical="center" wrapText="1"/>
      <protection locked="0"/>
    </xf>
    <xf numFmtId="0" fontId="11" fillId="0" borderId="17" xfId="0" applyFont="1" applyBorder="1" applyAlignment="1" applyProtection="1">
      <alignment horizontal="left" vertical="center" wrapText="1"/>
      <protection hidden="1"/>
    </xf>
    <xf numFmtId="0" fontId="11" fillId="0" borderId="0" xfId="0" applyFont="1" applyBorder="1" applyAlignment="1" applyProtection="1">
      <alignment horizontal="left" vertical="center" wrapText="1"/>
      <protection hidden="1"/>
    </xf>
    <xf numFmtId="0" fontId="7" fillId="2" borderId="8" xfId="0" applyFont="1" applyFill="1" applyBorder="1" applyAlignment="1" applyProtection="1">
      <alignment horizontal="center" vertical="center"/>
      <protection hidden="1"/>
    </xf>
    <xf numFmtId="0" fontId="7" fillId="2" borderId="9" xfId="0" applyFont="1" applyFill="1" applyBorder="1" applyAlignment="1" applyProtection="1">
      <alignment horizontal="center" vertical="center"/>
      <protection hidden="1"/>
    </xf>
    <xf numFmtId="0" fontId="7" fillId="2" borderId="10" xfId="0" applyFont="1" applyFill="1" applyBorder="1" applyAlignment="1" applyProtection="1">
      <alignment horizontal="center" vertical="center"/>
      <protection hidden="1"/>
    </xf>
    <xf numFmtId="0" fontId="7" fillId="3" borderId="2" xfId="0" applyFont="1" applyFill="1" applyBorder="1" applyAlignment="1" applyProtection="1">
      <alignment horizontal="center" vertical="center" wrapText="1"/>
      <protection hidden="1"/>
    </xf>
    <xf numFmtId="0" fontId="7" fillId="3" borderId="3"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wrapText="1"/>
      <protection hidden="1"/>
    </xf>
    <xf numFmtId="0" fontId="9" fillId="3" borderId="8" xfId="0" applyFont="1" applyFill="1" applyBorder="1" applyAlignment="1" applyProtection="1">
      <alignment horizontal="center" vertical="center" wrapText="1"/>
      <protection hidden="1"/>
    </xf>
    <xf numFmtId="0" fontId="9" fillId="3" borderId="9" xfId="0" applyFont="1" applyFill="1" applyBorder="1" applyAlignment="1" applyProtection="1">
      <alignment horizontal="center" vertical="center" wrapText="1"/>
      <protection hidden="1"/>
    </xf>
    <xf numFmtId="0" fontId="9" fillId="3" borderId="10" xfId="0" applyFont="1" applyFill="1" applyBorder="1" applyAlignment="1" applyProtection="1">
      <alignment horizontal="center" vertical="center" wrapText="1"/>
      <protection hidden="1"/>
    </xf>
    <xf numFmtId="0" fontId="9" fillId="3" borderId="1" xfId="0" applyFont="1" applyFill="1" applyBorder="1" applyAlignment="1" applyProtection="1">
      <alignment horizontal="center" vertical="center" wrapText="1"/>
      <protection hidden="1"/>
    </xf>
    <xf numFmtId="0" fontId="14" fillId="3" borderId="2"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17" xfId="0" applyFont="1" applyFill="1" applyBorder="1" applyAlignment="1">
      <alignment horizontal="center" vertical="center"/>
    </xf>
    <xf numFmtId="0" fontId="14" fillId="3" borderId="18"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1" xfId="0" applyFont="1" applyFill="1" applyBorder="1" applyAlignment="1">
      <alignment vertical="center"/>
    </xf>
    <xf numFmtId="176" fontId="5" fillId="4" borderId="1" xfId="0" applyNumberFormat="1" applyFont="1" applyFill="1" applyBorder="1" applyAlignment="1">
      <alignment vertical="center"/>
    </xf>
    <xf numFmtId="176" fontId="31" fillId="3" borderId="2" xfId="0" applyNumberFormat="1" applyFont="1" applyFill="1" applyBorder="1" applyAlignment="1">
      <alignment horizontal="center" vertical="center"/>
    </xf>
    <xf numFmtId="176" fontId="31" fillId="3" borderId="3" xfId="0" applyNumberFormat="1" applyFont="1" applyFill="1" applyBorder="1" applyAlignment="1">
      <alignment horizontal="center" vertical="center"/>
    </xf>
    <xf numFmtId="176" fontId="31" fillId="3" borderId="4" xfId="0" applyNumberFormat="1" applyFont="1" applyFill="1" applyBorder="1" applyAlignment="1">
      <alignment horizontal="center" vertical="center"/>
    </xf>
    <xf numFmtId="176" fontId="31" fillId="3" borderId="17" xfId="0" applyNumberFormat="1" applyFont="1" applyFill="1" applyBorder="1" applyAlignment="1">
      <alignment horizontal="center" vertical="center"/>
    </xf>
    <xf numFmtId="176" fontId="31" fillId="3" borderId="0" xfId="0" applyNumberFormat="1" applyFont="1" applyFill="1" applyBorder="1" applyAlignment="1">
      <alignment horizontal="center" vertical="center"/>
    </xf>
    <xf numFmtId="176" fontId="31" fillId="3" borderId="18" xfId="0" applyNumberFormat="1" applyFont="1" applyFill="1" applyBorder="1" applyAlignment="1">
      <alignment horizontal="center" vertical="center"/>
    </xf>
    <xf numFmtId="176" fontId="31" fillId="3" borderId="5" xfId="0" applyNumberFormat="1" applyFont="1" applyFill="1" applyBorder="1" applyAlignment="1">
      <alignment horizontal="center" vertical="center"/>
    </xf>
    <xf numFmtId="176" fontId="31" fillId="3" borderId="6" xfId="0" applyNumberFormat="1" applyFont="1" applyFill="1" applyBorder="1" applyAlignment="1">
      <alignment horizontal="center" vertical="center"/>
    </xf>
    <xf numFmtId="176" fontId="31" fillId="3" borderId="7" xfId="0" applyNumberFormat="1" applyFont="1" applyFill="1" applyBorder="1" applyAlignment="1">
      <alignment horizontal="center" vertical="center"/>
    </xf>
    <xf numFmtId="0" fontId="14" fillId="3" borderId="8" xfId="0" applyFont="1" applyFill="1" applyBorder="1" applyAlignment="1">
      <alignment horizontal="center" vertical="center"/>
    </xf>
    <xf numFmtId="0" fontId="14" fillId="3" borderId="9" xfId="0" applyFont="1" applyFill="1" applyBorder="1" applyAlignment="1">
      <alignment horizontal="center" vertical="center"/>
    </xf>
    <xf numFmtId="0" fontId="14" fillId="3" borderId="10" xfId="0" applyFont="1" applyFill="1" applyBorder="1" applyAlignment="1">
      <alignment horizontal="center" vertical="center"/>
    </xf>
    <xf numFmtId="176" fontId="5" fillId="0" borderId="8" xfId="0" applyNumberFormat="1" applyFont="1" applyFill="1" applyBorder="1" applyAlignment="1">
      <alignment horizontal="center" vertical="center"/>
    </xf>
    <xf numFmtId="176" fontId="5" fillId="0" borderId="9" xfId="0" applyNumberFormat="1" applyFont="1" applyFill="1" applyBorder="1" applyAlignment="1">
      <alignment horizontal="center" vertical="center"/>
    </xf>
    <xf numFmtId="176" fontId="5" fillId="0" borderId="10" xfId="0" applyNumberFormat="1" applyFont="1" applyFill="1" applyBorder="1" applyAlignment="1">
      <alignment horizontal="center" vertical="center"/>
    </xf>
    <xf numFmtId="0" fontId="14" fillId="3" borderId="1" xfId="0" applyFont="1" applyFill="1" applyBorder="1" applyAlignment="1">
      <alignment horizontal="center" vertical="center"/>
    </xf>
    <xf numFmtId="0" fontId="14" fillId="3" borderId="1" xfId="0" applyFont="1" applyFill="1" applyBorder="1" applyAlignment="1">
      <alignment horizontal="left" vertical="center"/>
    </xf>
    <xf numFmtId="176" fontId="31" fillId="3" borderId="1" xfId="0" applyNumberFormat="1" applyFont="1" applyFill="1" applyBorder="1" applyAlignment="1">
      <alignment horizontal="right" vertical="center"/>
    </xf>
    <xf numFmtId="176" fontId="31" fillId="4" borderId="1" xfId="0" applyNumberFormat="1" applyFont="1" applyFill="1" applyBorder="1" applyAlignment="1">
      <alignment horizontal="right" vertical="center"/>
    </xf>
    <xf numFmtId="176" fontId="31" fillId="0" borderId="8" xfId="0" applyNumberFormat="1" applyFont="1" applyFill="1" applyBorder="1" applyAlignment="1">
      <alignment horizontal="center" vertical="center"/>
    </xf>
    <xf numFmtId="176" fontId="31" fillId="0" borderId="9" xfId="0" applyNumberFormat="1" applyFont="1" applyFill="1" applyBorder="1" applyAlignment="1">
      <alignment horizontal="center" vertical="center"/>
    </xf>
    <xf numFmtId="176" fontId="31" fillId="0" borderId="10" xfId="0" applyNumberFormat="1" applyFont="1" applyFill="1" applyBorder="1" applyAlignment="1">
      <alignment horizontal="center" vertical="center"/>
    </xf>
    <xf numFmtId="0" fontId="7" fillId="6" borderId="1" xfId="0" applyFont="1" applyFill="1" applyBorder="1" applyAlignment="1">
      <alignment horizontal="left" vertical="center" wrapText="1"/>
    </xf>
    <xf numFmtId="0" fontId="23" fillId="4" borderId="1" xfId="0" applyFont="1" applyFill="1" applyBorder="1" applyAlignment="1">
      <alignment horizontal="center" vertical="center" wrapText="1"/>
    </xf>
    <xf numFmtId="0" fontId="26" fillId="0" borderId="17" xfId="0" applyFont="1" applyBorder="1" applyAlignment="1">
      <alignment horizontal="left" vertical="center" wrapText="1"/>
    </xf>
    <xf numFmtId="0" fontId="26" fillId="0" borderId="0" xfId="0" applyFont="1" applyAlignment="1">
      <alignment horizontal="left" vertical="center" wrapText="1"/>
    </xf>
    <xf numFmtId="0" fontId="14" fillId="3" borderId="8"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10" xfId="0" applyFont="1" applyFill="1" applyBorder="1" applyAlignment="1">
      <alignment horizontal="center" vertical="center" wrapText="1"/>
    </xf>
    <xf numFmtId="176" fontId="31" fillId="4" borderId="8" xfId="0" applyNumberFormat="1" applyFont="1" applyFill="1" applyBorder="1" applyAlignment="1">
      <alignment horizontal="center" vertical="center"/>
    </xf>
    <xf numFmtId="176" fontId="31" fillId="4" borderId="9" xfId="0" applyNumberFormat="1" applyFont="1" applyFill="1" applyBorder="1" applyAlignment="1">
      <alignment horizontal="center" vertical="center"/>
    </xf>
    <xf numFmtId="176" fontId="31" fillId="4" borderId="10" xfId="0" applyNumberFormat="1" applyFont="1" applyFill="1" applyBorder="1" applyAlignment="1">
      <alignment horizontal="center" vertical="center"/>
    </xf>
    <xf numFmtId="0" fontId="33" fillId="0" borderId="17"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176" fontId="31" fillId="0" borderId="1" xfId="0" applyNumberFormat="1" applyFont="1" applyFill="1" applyBorder="1" applyAlignment="1">
      <alignment horizontal="center" vertical="center"/>
    </xf>
    <xf numFmtId="0" fontId="22" fillId="3" borderId="8" xfId="0" applyFont="1" applyFill="1" applyBorder="1" applyAlignment="1">
      <alignment horizontal="center" vertical="center" wrapText="1"/>
    </xf>
    <xf numFmtId="176" fontId="6" fillId="0" borderId="1" xfId="0" applyNumberFormat="1" applyFont="1" applyBorder="1" applyAlignment="1">
      <alignment horizontal="center" vertical="center"/>
    </xf>
    <xf numFmtId="178" fontId="48" fillId="0" borderId="0" xfId="2" applyNumberFormat="1" applyFont="1" applyFill="1" applyBorder="1" applyAlignment="1" applyProtection="1">
      <alignment horizontal="center" vertical="center"/>
      <protection hidden="1"/>
    </xf>
    <xf numFmtId="0" fontId="0" fillId="0" borderId="0" xfId="0" applyAlignment="1">
      <alignment vertical="center"/>
    </xf>
    <xf numFmtId="0" fontId="48" fillId="0" borderId="0" xfId="2" applyFont="1" applyFill="1" applyAlignment="1" applyProtection="1">
      <alignment horizontal="center" vertical="center" wrapText="1"/>
      <protection locked="0"/>
    </xf>
    <xf numFmtId="177" fontId="48" fillId="0" borderId="0" xfId="2" applyNumberFormat="1" applyFont="1" applyFill="1" applyAlignment="1" applyProtection="1">
      <alignment horizontal="right" vertical="center"/>
      <protection hidden="1"/>
    </xf>
    <xf numFmtId="177" fontId="48" fillId="0" borderId="0" xfId="2" applyNumberFormat="1" applyFont="1" applyFill="1" applyAlignment="1" applyProtection="1">
      <alignment horizontal="right" vertical="center" shrinkToFit="1"/>
      <protection hidden="1"/>
    </xf>
    <xf numFmtId="0" fontId="48" fillId="0" borderId="0" xfId="2" applyFont="1" applyBorder="1" applyAlignment="1" applyProtection="1">
      <alignment horizontal="right"/>
      <protection hidden="1"/>
    </xf>
    <xf numFmtId="0" fontId="1" fillId="0" borderId="0" xfId="0" applyFont="1" applyBorder="1" applyAlignment="1">
      <alignment horizontal="right"/>
    </xf>
    <xf numFmtId="0" fontId="1" fillId="0" borderId="6" xfId="0" applyFont="1" applyBorder="1" applyAlignment="1">
      <alignment horizontal="right"/>
    </xf>
    <xf numFmtId="0" fontId="48" fillId="0" borderId="0" xfId="2" applyFont="1" applyFill="1" applyAlignment="1" applyProtection="1">
      <alignment horizontal="left" vertical="center" wrapText="1"/>
      <protection locked="0"/>
    </xf>
    <xf numFmtId="0" fontId="0" fillId="0" borderId="0" xfId="0" applyAlignment="1">
      <alignment vertical="center" wrapText="1"/>
    </xf>
    <xf numFmtId="0" fontId="48" fillId="0" borderId="0" xfId="2" applyFont="1" applyAlignment="1" applyProtection="1">
      <alignment horizontal="left" vertical="top" wrapText="1"/>
      <protection hidden="1"/>
    </xf>
    <xf numFmtId="0" fontId="48" fillId="0" borderId="0" xfId="2" applyFont="1" applyAlignment="1" applyProtection="1">
      <alignment horizontal="left" vertical="top"/>
      <protection hidden="1"/>
    </xf>
    <xf numFmtId="0" fontId="10" fillId="0" borderId="0" xfId="0" applyFont="1" applyAlignment="1">
      <alignment vertical="top"/>
    </xf>
    <xf numFmtId="0" fontId="48" fillId="0" borderId="0" xfId="2" applyFont="1" applyAlignment="1" applyProtection="1">
      <alignment horizontal="left" vertical="center"/>
      <protection hidden="1"/>
    </xf>
    <xf numFmtId="0" fontId="48" fillId="0" borderId="0" xfId="2" applyFont="1" applyAlignment="1" applyProtection="1">
      <alignment horizontal="left" vertical="center" wrapText="1"/>
      <protection locked="0"/>
    </xf>
    <xf numFmtId="176" fontId="6" fillId="0" borderId="1" xfId="0" applyNumberFormat="1" applyFont="1" applyFill="1" applyBorder="1" applyAlignment="1">
      <alignment horizontal="center" vertical="center"/>
    </xf>
    <xf numFmtId="0" fontId="22" fillId="6" borderId="1" xfId="0" applyFont="1" applyFill="1" applyBorder="1" applyAlignment="1">
      <alignment horizontal="left" vertical="center" wrapText="1"/>
    </xf>
    <xf numFmtId="0" fontId="49" fillId="0" borderId="17" xfId="0" applyFont="1" applyBorder="1" applyAlignment="1">
      <alignment horizontal="left" vertical="center" wrapText="1"/>
    </xf>
    <xf numFmtId="0" fontId="49" fillId="0" borderId="0" xfId="0" applyFont="1" applyAlignment="1">
      <alignment horizontal="left" vertical="center" wrapText="1"/>
    </xf>
    <xf numFmtId="0" fontId="47" fillId="6" borderId="8" xfId="0" applyFont="1" applyFill="1" applyBorder="1" applyAlignment="1" applyProtection="1">
      <alignment horizontal="left" vertical="center" wrapText="1"/>
      <protection hidden="1"/>
    </xf>
    <xf numFmtId="0" fontId="47" fillId="6" borderId="9" xfId="0" applyFont="1" applyFill="1" applyBorder="1" applyAlignment="1" applyProtection="1">
      <alignment horizontal="left" vertical="center" wrapText="1"/>
      <protection hidden="1"/>
    </xf>
    <xf numFmtId="0" fontId="14" fillId="0" borderId="17" xfId="0" applyFont="1" applyBorder="1" applyAlignment="1" applyProtection="1">
      <alignment horizontal="left" vertical="center" wrapText="1"/>
      <protection hidden="1"/>
    </xf>
    <xf numFmtId="0" fontId="14" fillId="0" borderId="0" xfId="0" applyFont="1" applyBorder="1" applyAlignment="1" applyProtection="1">
      <alignment horizontal="left" vertical="center" wrapText="1"/>
      <protection hidden="1"/>
    </xf>
    <xf numFmtId="176" fontId="6" fillId="4" borderId="1" xfId="0" applyNumberFormat="1" applyFont="1" applyFill="1" applyBorder="1" applyAlignment="1">
      <alignment vertical="center"/>
    </xf>
    <xf numFmtId="176" fontId="6" fillId="3" borderId="2" xfId="0" applyNumberFormat="1" applyFont="1" applyFill="1" applyBorder="1" applyAlignment="1">
      <alignment horizontal="center" vertical="center"/>
    </xf>
    <xf numFmtId="176" fontId="6" fillId="3" borderId="3" xfId="0" applyNumberFormat="1" applyFont="1" applyFill="1" applyBorder="1" applyAlignment="1">
      <alignment horizontal="center" vertical="center"/>
    </xf>
    <xf numFmtId="176" fontId="6" fillId="3" borderId="4" xfId="0" applyNumberFormat="1" applyFont="1" applyFill="1" applyBorder="1" applyAlignment="1">
      <alignment horizontal="center" vertical="center"/>
    </xf>
    <xf numFmtId="176" fontId="6" fillId="3" borderId="17" xfId="0" applyNumberFormat="1" applyFont="1" applyFill="1" applyBorder="1" applyAlignment="1">
      <alignment horizontal="center" vertical="center"/>
    </xf>
    <xf numFmtId="176" fontId="6" fillId="3" borderId="0" xfId="0" applyNumberFormat="1" applyFont="1" applyFill="1" applyBorder="1" applyAlignment="1">
      <alignment horizontal="center" vertical="center"/>
    </xf>
    <xf numFmtId="176" fontId="6" fillId="3" borderId="18" xfId="0" applyNumberFormat="1" applyFont="1" applyFill="1" applyBorder="1" applyAlignment="1">
      <alignment horizontal="center" vertical="center"/>
    </xf>
    <xf numFmtId="176" fontId="6" fillId="3" borderId="5" xfId="0" applyNumberFormat="1" applyFont="1" applyFill="1" applyBorder="1" applyAlignment="1">
      <alignment horizontal="center" vertical="center"/>
    </xf>
    <xf numFmtId="176" fontId="6" fillId="3" borderId="6" xfId="0" applyNumberFormat="1" applyFont="1" applyFill="1" applyBorder="1" applyAlignment="1">
      <alignment horizontal="center" vertical="center"/>
    </xf>
    <xf numFmtId="176" fontId="6" fillId="3" borderId="7" xfId="0" applyNumberFormat="1" applyFont="1" applyFill="1" applyBorder="1" applyAlignment="1">
      <alignment horizontal="center" vertical="center"/>
    </xf>
    <xf numFmtId="176" fontId="6" fillId="4" borderId="8" xfId="0" applyNumberFormat="1" applyFont="1" applyFill="1" applyBorder="1" applyAlignment="1">
      <alignment horizontal="center" vertical="center"/>
    </xf>
    <xf numFmtId="176" fontId="6" fillId="4" borderId="9" xfId="0" applyNumberFormat="1" applyFont="1" applyFill="1" applyBorder="1" applyAlignment="1">
      <alignment horizontal="center" vertical="center"/>
    </xf>
    <xf numFmtId="176" fontId="6" fillId="4" borderId="10" xfId="0" applyNumberFormat="1" applyFont="1" applyFill="1" applyBorder="1" applyAlignment="1">
      <alignment horizontal="center" vertical="center"/>
    </xf>
    <xf numFmtId="176" fontId="6" fillId="3" borderId="1" xfId="0" applyNumberFormat="1" applyFont="1" applyFill="1" applyBorder="1" applyAlignment="1">
      <alignment horizontal="right" vertical="center"/>
    </xf>
    <xf numFmtId="176" fontId="6" fillId="4" borderId="1" xfId="0" applyNumberFormat="1" applyFont="1" applyFill="1" applyBorder="1" applyAlignment="1">
      <alignment horizontal="right" vertical="center"/>
    </xf>
    <xf numFmtId="176" fontId="6" fillId="0" borderId="8" xfId="0" applyNumberFormat="1" applyFont="1" applyFill="1" applyBorder="1" applyAlignment="1">
      <alignment horizontal="center" vertical="center"/>
    </xf>
    <xf numFmtId="176" fontId="6" fillId="0" borderId="9" xfId="0" applyNumberFormat="1" applyFont="1" applyFill="1" applyBorder="1" applyAlignment="1">
      <alignment horizontal="center" vertical="center"/>
    </xf>
    <xf numFmtId="176" fontId="6" fillId="0" borderId="10" xfId="0" applyNumberFormat="1" applyFont="1" applyFill="1" applyBorder="1" applyAlignment="1">
      <alignment horizontal="center" vertical="center"/>
    </xf>
    <xf numFmtId="0" fontId="43" fillId="4" borderId="2" xfId="0" applyFont="1" applyFill="1" applyBorder="1" applyAlignment="1">
      <alignment horizontal="center" vertical="center"/>
    </xf>
    <xf numFmtId="0" fontId="43" fillId="4" borderId="3" xfId="0" applyFont="1" applyFill="1" applyBorder="1" applyAlignment="1">
      <alignment horizontal="center" vertical="center"/>
    </xf>
    <xf numFmtId="0" fontId="43" fillId="4" borderId="4" xfId="0" applyFont="1" applyFill="1" applyBorder="1" applyAlignment="1">
      <alignment horizontal="center" vertical="center"/>
    </xf>
    <xf numFmtId="0" fontId="43" fillId="4" borderId="5" xfId="0" applyFont="1" applyFill="1" applyBorder="1" applyAlignment="1">
      <alignment horizontal="center" vertical="center"/>
    </xf>
    <xf numFmtId="0" fontId="43" fillId="4" borderId="6" xfId="0" applyFont="1" applyFill="1" applyBorder="1" applyAlignment="1">
      <alignment horizontal="center" vertical="center"/>
    </xf>
    <xf numFmtId="0" fontId="43" fillId="4" borderId="7" xfId="0" applyFont="1" applyFill="1" applyBorder="1" applyAlignment="1">
      <alignment horizontal="center" vertical="center"/>
    </xf>
    <xf numFmtId="0" fontId="22" fillId="3" borderId="8" xfId="0" applyFont="1" applyFill="1" applyBorder="1" applyAlignment="1" applyProtection="1">
      <alignment horizontal="center" vertical="center" wrapText="1"/>
      <protection hidden="1"/>
    </xf>
    <xf numFmtId="0" fontId="22" fillId="3" borderId="9" xfId="0" applyFont="1" applyFill="1" applyBorder="1" applyAlignment="1" applyProtection="1">
      <alignment horizontal="center" vertical="center" wrapText="1"/>
      <protection hidden="1"/>
    </xf>
    <xf numFmtId="0" fontId="22" fillId="3" borderId="10" xfId="0" applyFont="1" applyFill="1" applyBorder="1" applyAlignment="1" applyProtection="1">
      <alignment horizontal="center" vertical="center" wrapText="1"/>
      <protection hidden="1"/>
    </xf>
    <xf numFmtId="0" fontId="43" fillId="4" borderId="8" xfId="0" applyFont="1" applyFill="1" applyBorder="1" applyAlignment="1" applyProtection="1">
      <alignment horizontal="center" vertical="center" wrapText="1"/>
      <protection locked="0" hidden="1"/>
    </xf>
    <xf numFmtId="0" fontId="43" fillId="4" borderId="9" xfId="0" applyFont="1" applyFill="1" applyBorder="1" applyAlignment="1" applyProtection="1">
      <alignment horizontal="center" vertical="center" wrapText="1"/>
      <protection locked="0" hidden="1"/>
    </xf>
    <xf numFmtId="0" fontId="43" fillId="4" borderId="10" xfId="0" applyFont="1" applyFill="1" applyBorder="1" applyAlignment="1" applyProtection="1">
      <alignment horizontal="center" vertical="center" wrapText="1"/>
      <protection locked="0" hidden="1"/>
    </xf>
    <xf numFmtId="0" fontId="47" fillId="3" borderId="1" xfId="0" applyFont="1" applyFill="1" applyBorder="1" applyAlignment="1" applyProtection="1">
      <alignment horizontal="center" vertical="center"/>
      <protection hidden="1"/>
    </xf>
    <xf numFmtId="0" fontId="47" fillId="3" borderId="8" xfId="0" applyFont="1" applyFill="1" applyBorder="1" applyAlignment="1" applyProtection="1">
      <alignment horizontal="center" vertical="center" wrapText="1"/>
      <protection hidden="1"/>
    </xf>
    <xf numFmtId="0" fontId="47" fillId="3" borderId="9" xfId="0" applyFont="1" applyFill="1" applyBorder="1" applyAlignment="1" applyProtection="1">
      <alignment horizontal="center" vertical="center" wrapText="1"/>
      <protection hidden="1"/>
    </xf>
    <xf numFmtId="0" fontId="47" fillId="3" borderId="10" xfId="0" applyFont="1" applyFill="1" applyBorder="1" applyAlignment="1" applyProtection="1">
      <alignment horizontal="center" vertical="center" wrapText="1"/>
      <protection hidden="1"/>
    </xf>
    <xf numFmtId="0" fontId="47" fillId="3" borderId="1" xfId="0" applyFont="1" applyFill="1" applyBorder="1" applyAlignment="1" applyProtection="1">
      <alignment horizontal="center" vertical="center" wrapText="1"/>
      <protection hidden="1"/>
    </xf>
    <xf numFmtId="0" fontId="43" fillId="4" borderId="1" xfId="0" applyFont="1" applyFill="1" applyBorder="1" applyAlignment="1" applyProtection="1">
      <alignment horizontal="center" vertical="center" wrapText="1"/>
      <protection locked="0" hidden="1"/>
    </xf>
    <xf numFmtId="0" fontId="3" fillId="3" borderId="8" xfId="0" applyFont="1" applyFill="1" applyBorder="1" applyAlignment="1" applyProtection="1">
      <alignment horizontal="center" vertical="center" wrapText="1"/>
      <protection hidden="1"/>
    </xf>
    <xf numFmtId="0" fontId="3" fillId="3" borderId="9" xfId="0" applyFont="1" applyFill="1" applyBorder="1" applyAlignment="1" applyProtection="1">
      <alignment horizontal="center" vertical="center" wrapText="1"/>
      <protection hidden="1"/>
    </xf>
    <xf numFmtId="0" fontId="3" fillId="3" borderId="10" xfId="0" applyFont="1" applyFill="1" applyBorder="1" applyAlignment="1" applyProtection="1">
      <alignment horizontal="center" vertical="center" wrapText="1"/>
      <protection hidden="1"/>
    </xf>
    <xf numFmtId="177" fontId="6" fillId="4" borderId="1" xfId="0" applyNumberFormat="1" applyFont="1" applyFill="1" applyBorder="1" applyAlignment="1" applyProtection="1">
      <alignment horizontal="center" vertical="center"/>
      <protection locked="0"/>
    </xf>
    <xf numFmtId="0" fontId="47" fillId="3" borderId="2" xfId="0" applyFont="1" applyFill="1" applyBorder="1" applyAlignment="1" applyProtection="1">
      <alignment horizontal="center" vertical="center"/>
      <protection hidden="1"/>
    </xf>
    <xf numFmtId="0" fontId="47" fillId="3" borderId="3" xfId="0" applyFont="1" applyFill="1" applyBorder="1" applyAlignment="1" applyProtection="1">
      <alignment horizontal="center" vertical="center"/>
      <protection hidden="1"/>
    </xf>
    <xf numFmtId="0" fontId="47" fillId="3" borderId="4" xfId="0" applyFont="1" applyFill="1" applyBorder="1" applyAlignment="1" applyProtection="1">
      <alignment horizontal="center" vertical="center"/>
      <protection hidden="1"/>
    </xf>
    <xf numFmtId="0" fontId="47" fillId="3" borderId="5" xfId="0" applyFont="1" applyFill="1" applyBorder="1" applyAlignment="1" applyProtection="1">
      <alignment horizontal="center" vertical="center"/>
      <protection hidden="1"/>
    </xf>
    <xf numFmtId="0" fontId="47" fillId="3" borderId="6" xfId="0" applyFont="1" applyFill="1" applyBorder="1" applyAlignment="1" applyProtection="1">
      <alignment horizontal="center" vertical="center"/>
      <protection hidden="1"/>
    </xf>
    <xf numFmtId="0" fontId="47" fillId="3" borderId="7" xfId="0" applyFont="1" applyFill="1" applyBorder="1" applyAlignment="1" applyProtection="1">
      <alignment horizontal="center" vertical="center"/>
      <protection hidden="1"/>
    </xf>
    <xf numFmtId="0" fontId="22" fillId="3" borderId="2" xfId="0" applyFont="1" applyFill="1" applyBorder="1" applyAlignment="1" applyProtection="1">
      <alignment horizontal="center" vertical="center" wrapText="1"/>
      <protection hidden="1"/>
    </xf>
    <xf numFmtId="0" fontId="44" fillId="3" borderId="3" xfId="0" applyFont="1" applyFill="1" applyBorder="1" applyAlignment="1" applyProtection="1">
      <alignment vertical="center"/>
      <protection hidden="1"/>
    </xf>
    <xf numFmtId="0" fontId="44" fillId="3" borderId="5" xfId="0" applyFont="1" applyFill="1" applyBorder="1" applyAlignment="1" applyProtection="1">
      <alignment vertical="center"/>
      <protection hidden="1"/>
    </xf>
    <xf numFmtId="0" fontId="44" fillId="3" borderId="6" xfId="0" applyFont="1" applyFill="1" applyBorder="1" applyAlignment="1" applyProtection="1">
      <alignment vertical="center"/>
      <protection hidden="1"/>
    </xf>
    <xf numFmtId="0" fontId="22" fillId="3" borderId="3" xfId="0" applyFont="1" applyFill="1" applyBorder="1" applyAlignment="1" applyProtection="1">
      <alignment horizontal="center" vertical="center"/>
      <protection hidden="1"/>
    </xf>
    <xf numFmtId="0" fontId="45" fillId="0" borderId="3" xfId="0" applyFont="1" applyBorder="1" applyAlignment="1" applyProtection="1">
      <alignment vertical="center"/>
      <protection hidden="1"/>
    </xf>
    <xf numFmtId="0" fontId="45" fillId="0" borderId="6" xfId="0" applyFont="1" applyBorder="1" applyAlignment="1" applyProtection="1">
      <alignment vertical="center"/>
      <protection hidden="1"/>
    </xf>
    <xf numFmtId="0" fontId="22" fillId="3" borderId="3" xfId="0" applyFont="1" applyFill="1" applyBorder="1" applyAlignment="1" applyProtection="1">
      <alignment horizontal="center" vertical="center" wrapText="1"/>
      <protection hidden="1"/>
    </xf>
    <xf numFmtId="0" fontId="22" fillId="3" borderId="4" xfId="0" applyFont="1" applyFill="1" applyBorder="1" applyAlignment="1" applyProtection="1">
      <alignment horizontal="center" vertical="center" wrapText="1"/>
      <protection hidden="1"/>
    </xf>
    <xf numFmtId="0" fontId="22" fillId="3" borderId="5" xfId="0" applyFont="1" applyFill="1" applyBorder="1" applyAlignment="1" applyProtection="1">
      <alignment horizontal="center" vertical="center" wrapText="1"/>
      <protection hidden="1"/>
    </xf>
    <xf numFmtId="0" fontId="22" fillId="3" borderId="6" xfId="0" applyFont="1" applyFill="1" applyBorder="1" applyAlignment="1" applyProtection="1">
      <alignment horizontal="center" vertical="center" wrapText="1"/>
      <protection hidden="1"/>
    </xf>
    <xf numFmtId="0" fontId="22" fillId="3" borderId="7" xfId="0" applyFont="1" applyFill="1" applyBorder="1" applyAlignment="1" applyProtection="1">
      <alignment horizontal="center" vertical="center" wrapText="1"/>
      <protection hidden="1"/>
    </xf>
    <xf numFmtId="0" fontId="43" fillId="4" borderId="1" xfId="0" applyFont="1" applyFill="1" applyBorder="1" applyAlignment="1">
      <alignment horizontal="center" vertical="center"/>
    </xf>
    <xf numFmtId="0" fontId="43" fillId="4" borderId="8" xfId="0" applyFont="1" applyFill="1" applyBorder="1" applyAlignment="1">
      <alignment horizontal="center" vertical="center"/>
    </xf>
    <xf numFmtId="0" fontId="43" fillId="4" borderId="9" xfId="0" applyFont="1" applyFill="1" applyBorder="1" applyAlignment="1">
      <alignment horizontal="center" vertical="center"/>
    </xf>
    <xf numFmtId="0" fontId="43" fillId="4" borderId="10" xfId="0" applyFont="1" applyFill="1" applyBorder="1" applyAlignment="1">
      <alignment horizontal="center" vertical="center"/>
    </xf>
    <xf numFmtId="0" fontId="29" fillId="0" borderId="23" xfId="0" applyFont="1" applyFill="1" applyBorder="1" applyAlignment="1" applyProtection="1">
      <alignment horizontal="center" vertical="center"/>
      <protection locked="0"/>
    </xf>
    <xf numFmtId="0" fontId="29" fillId="0" borderId="24" xfId="0" applyFont="1" applyFill="1" applyBorder="1" applyAlignment="1" applyProtection="1">
      <alignment horizontal="center" vertical="center"/>
      <protection locked="0"/>
    </xf>
    <xf numFmtId="0" fontId="29" fillId="0" borderId="14" xfId="0" applyFont="1" applyFill="1" applyBorder="1" applyAlignment="1" applyProtection="1">
      <alignment horizontal="center" vertical="center"/>
      <protection locked="0"/>
    </xf>
    <xf numFmtId="0" fontId="29" fillId="0" borderId="15" xfId="0" applyFont="1" applyFill="1" applyBorder="1" applyAlignment="1" applyProtection="1">
      <alignment horizontal="center" vertical="center"/>
      <protection locked="0"/>
    </xf>
    <xf numFmtId="0" fontId="29" fillId="0" borderId="21" xfId="0" applyFont="1" applyFill="1" applyBorder="1" applyAlignment="1" applyProtection="1">
      <alignment horizontal="center" vertical="center"/>
      <protection locked="0"/>
    </xf>
    <xf numFmtId="0" fontId="29" fillId="0" borderId="22" xfId="0" applyFont="1" applyFill="1" applyBorder="1" applyAlignment="1" applyProtection="1">
      <alignment horizontal="center" vertical="center"/>
      <protection locked="0"/>
    </xf>
    <xf numFmtId="0" fontId="29" fillId="0" borderId="1" xfId="0" applyFont="1" applyFill="1" applyBorder="1" applyAlignment="1" applyProtection="1">
      <alignment horizontal="center" vertical="center" wrapText="1"/>
      <protection locked="0" hidden="1"/>
    </xf>
    <xf numFmtId="0" fontId="22" fillId="3" borderId="9" xfId="0" applyFont="1" applyFill="1" applyBorder="1" applyAlignment="1">
      <alignment horizontal="center" vertical="center" wrapText="1"/>
    </xf>
    <xf numFmtId="176" fontId="34" fillId="7" borderId="9" xfId="0" applyNumberFormat="1" applyFont="1" applyFill="1" applyBorder="1" applyAlignment="1">
      <alignment horizontal="center" vertical="center"/>
    </xf>
    <xf numFmtId="176" fontId="34" fillId="7" borderId="10" xfId="0" applyNumberFormat="1" applyFont="1" applyFill="1" applyBorder="1" applyAlignment="1">
      <alignment horizontal="center" vertical="center"/>
    </xf>
    <xf numFmtId="176" fontId="34" fillId="4" borderId="9" xfId="0" applyNumberFormat="1" applyFont="1" applyFill="1" applyBorder="1" applyAlignment="1">
      <alignment horizontal="center" vertical="center"/>
    </xf>
    <xf numFmtId="176" fontId="34" fillId="4" borderId="10" xfId="0" applyNumberFormat="1" applyFont="1" applyFill="1" applyBorder="1" applyAlignment="1">
      <alignment horizontal="center" vertical="center"/>
    </xf>
    <xf numFmtId="0" fontId="9" fillId="0" borderId="1" xfId="0" applyFont="1" applyBorder="1" applyAlignment="1" applyProtection="1">
      <alignment horizontal="left" vertical="center" wrapText="1"/>
      <protection hidden="1"/>
    </xf>
    <xf numFmtId="0" fontId="9" fillId="0" borderId="1" xfId="0" applyFont="1" applyBorder="1" applyAlignment="1" applyProtection="1">
      <alignment horizontal="left" vertical="center"/>
      <protection hidden="1"/>
    </xf>
    <xf numFmtId="176" fontId="34" fillId="7" borderId="8" xfId="0" applyNumberFormat="1" applyFont="1" applyFill="1" applyBorder="1" applyAlignment="1">
      <alignment horizontal="center" vertical="center"/>
    </xf>
  </cellXfs>
  <cellStyles count="4">
    <cellStyle name="桁区切り" xfId="1" builtinId="6"/>
    <cellStyle name="標準" xfId="0" builtinId="0"/>
    <cellStyle name="標準 2" xfId="2"/>
    <cellStyle name="標準 2 2" xfId="3"/>
  </cellStyles>
  <dxfs count="26">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0000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22</xdr:col>
      <xdr:colOff>51955</xdr:colOff>
      <xdr:row>2</xdr:row>
      <xdr:rowOff>363682</xdr:rowOff>
    </xdr:from>
    <xdr:to>
      <xdr:col>29</xdr:col>
      <xdr:colOff>225136</xdr:colOff>
      <xdr:row>4</xdr:row>
      <xdr:rowOff>311727</xdr:rowOff>
    </xdr:to>
    <xdr:sp macro="" textlink="">
      <xdr:nvSpPr>
        <xdr:cNvPr id="2" name="正方形/長方形 1"/>
        <xdr:cNvSpPr/>
      </xdr:nvSpPr>
      <xdr:spPr>
        <a:xfrm>
          <a:off x="16434955" y="1004455"/>
          <a:ext cx="5385954" cy="623454"/>
        </a:xfrm>
        <a:prstGeom prst="rect">
          <a:avLst/>
        </a:prstGeom>
        <a:solidFill>
          <a:schemeClr val="accent1">
            <a:lumMod val="20000"/>
            <a:lumOff val="80000"/>
          </a:schemeClr>
        </a:solid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rgbClr val="0000FF"/>
              </a:solidFill>
            </a:rPr>
            <a:t>水色のセル全てに入力してください。</a:t>
          </a:r>
          <a:endParaRPr kumimoji="1" lang="en-US" altLang="ja-JP" sz="2000">
            <a:solidFill>
              <a:srgbClr val="0000FF"/>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9734;&#20316;&#26989;&#29992;&#12501;&#12457;&#12523;&#12480;\03_&#27770;&#31639;&#31532;&#19968;&#20418;\10%20%20%20&#20132;&#20184;&#35201;&#32177;&#12539;&#23455;&#26045;&#35201;&#32177;\&#20196;&#21644;&#65297;&#24180;&#24230;&#35036;&#27491;&#12539;&#20104;&#20633;&#36027;\&#21307;&#30274;&#25552;&#20379;&#20307;&#21046;&#25512;&#36914;&#20107;&#26989;&#36027;&#35036;&#21161;&#37329;\04-2%20&#21307;&#30274;&#25552;&#20379;&#20307;&#21046;&#25512;&#36914;&#20107;&#26989;&#36027;&#35036;&#21161;&#37329;&#20132;&#20184;&#35201;&#32177;&#65288;&#27096;&#24335;&#65289;R1&#35036;&#27491;&#23554;&#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参考】算出区分"/>
      <sheetName val="【参考】計算方法早見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0070C0"/>
    <pageSetUpPr fitToPage="1"/>
  </sheetPr>
  <dimension ref="A2:AF47"/>
  <sheetViews>
    <sheetView showGridLines="0" tabSelected="1" view="pageBreakPreview" topLeftCell="A19" zoomScale="40" zoomScaleNormal="70" zoomScaleSheetLayoutView="40" zoomScalePageLayoutView="85" workbookViewId="0">
      <selection activeCell="E44" sqref="E44:Q44"/>
    </sheetView>
  </sheetViews>
  <sheetFormatPr defaultRowHeight="18.75"/>
  <cols>
    <col min="1" max="30" width="9.875" style="4" customWidth="1"/>
    <col min="31" max="16384" width="9" style="4"/>
  </cols>
  <sheetData>
    <row r="2" spans="1:32" ht="30.75" customHeight="1">
      <c r="A2" s="5" t="s">
        <v>207</v>
      </c>
      <c r="B2" s="5"/>
      <c r="C2" s="5"/>
      <c r="D2" s="5"/>
      <c r="E2" s="6"/>
      <c r="F2" s="6"/>
      <c r="G2" s="6"/>
      <c r="H2" s="6"/>
      <c r="I2" s="6"/>
      <c r="J2" s="6"/>
      <c r="K2" s="6"/>
      <c r="L2" s="6"/>
      <c r="M2" s="6"/>
      <c r="N2" s="6"/>
      <c r="O2" s="6"/>
      <c r="P2" s="73"/>
      <c r="Q2" s="73"/>
      <c r="R2" s="73"/>
      <c r="S2" s="73"/>
      <c r="T2" s="73"/>
      <c r="U2" s="73"/>
      <c r="V2" s="73"/>
      <c r="W2" s="73"/>
      <c r="X2" s="73"/>
      <c r="Y2" s="73"/>
      <c r="Z2" s="73"/>
      <c r="AA2" s="73"/>
      <c r="AB2" s="73"/>
      <c r="AC2" s="73"/>
      <c r="AD2" s="73"/>
    </row>
    <row r="3" spans="1:32" ht="42" customHeight="1">
      <c r="A3" s="74" t="s">
        <v>138</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row>
    <row r="4" spans="1:32" ht="10.5" customHeight="1">
      <c r="A4" s="7"/>
      <c r="B4" s="8"/>
      <c r="C4" s="8"/>
      <c r="D4" s="8"/>
      <c r="E4" s="8"/>
      <c r="F4" s="8"/>
      <c r="G4" s="8"/>
      <c r="H4" s="8"/>
      <c r="I4" s="8"/>
      <c r="J4" s="8"/>
      <c r="K4" s="8"/>
      <c r="L4" s="8"/>
      <c r="M4" s="8"/>
      <c r="N4" s="8"/>
      <c r="O4" s="8"/>
      <c r="P4" s="8"/>
      <c r="Q4" s="8"/>
      <c r="R4" s="8"/>
      <c r="S4" s="8"/>
      <c r="T4" s="8"/>
      <c r="U4" s="8"/>
      <c r="V4" s="8"/>
      <c r="W4" s="8"/>
      <c r="X4" s="8"/>
      <c r="Y4" s="8"/>
      <c r="Z4" s="8"/>
      <c r="AA4" s="8"/>
      <c r="AB4" s="8"/>
      <c r="AC4" s="8"/>
      <c r="AD4" s="8"/>
    </row>
    <row r="5" spans="1:32" ht="42" customHeight="1">
      <c r="A5" s="76" t="s">
        <v>131</v>
      </c>
      <c r="B5" s="77"/>
      <c r="C5" s="78"/>
      <c r="D5" s="79">
        <v>44057</v>
      </c>
      <c r="E5" s="79"/>
      <c r="F5" s="79"/>
      <c r="G5" s="79"/>
      <c r="H5" s="80" t="s">
        <v>130</v>
      </c>
      <c r="I5" s="81"/>
      <c r="J5" s="81"/>
      <c r="K5" s="81"/>
      <c r="L5" s="81"/>
      <c r="M5" s="81"/>
      <c r="N5" s="81"/>
      <c r="O5" s="81"/>
      <c r="P5" s="81"/>
      <c r="Q5" s="8"/>
      <c r="R5" s="8"/>
      <c r="S5" s="8"/>
      <c r="T5" s="8"/>
      <c r="U5" s="8"/>
      <c r="V5" s="8"/>
      <c r="W5" s="8"/>
      <c r="X5" s="8"/>
      <c r="Y5" s="8"/>
      <c r="Z5" s="8"/>
      <c r="AA5" s="8"/>
      <c r="AB5" s="8"/>
      <c r="AC5" s="8"/>
      <c r="AD5" s="8"/>
    </row>
    <row r="6" spans="1:32" ht="10.5" customHeight="1">
      <c r="A6" s="7"/>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2" ht="25.5">
      <c r="A7" s="67" t="s">
        <v>0</v>
      </c>
      <c r="B7" s="68"/>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9"/>
    </row>
    <row r="8" spans="1:32" ht="7.5" customHeight="1">
      <c r="A8" s="9"/>
      <c r="B8" s="9"/>
      <c r="C8" s="9"/>
      <c r="D8" s="9"/>
      <c r="E8" s="9"/>
      <c r="F8" s="9"/>
      <c r="G8" s="9"/>
      <c r="H8" s="9"/>
      <c r="I8" s="9"/>
      <c r="J8" s="9"/>
      <c r="K8" s="9"/>
      <c r="L8" s="9"/>
      <c r="M8" s="9"/>
      <c r="N8" s="9"/>
      <c r="O8" s="9"/>
      <c r="P8" s="9"/>
      <c r="Q8" s="9"/>
      <c r="R8" s="9"/>
      <c r="S8" s="9"/>
      <c r="T8" s="9"/>
      <c r="U8" s="9"/>
      <c r="V8" s="9"/>
      <c r="W8" s="9"/>
      <c r="X8" s="9"/>
      <c r="Y8" s="9"/>
      <c r="Z8" s="9"/>
      <c r="AA8" s="9"/>
      <c r="AB8" s="9"/>
      <c r="AC8" s="9"/>
      <c r="AD8" s="9"/>
    </row>
    <row r="9" spans="1:32" ht="27.75" customHeight="1">
      <c r="A9" s="9"/>
      <c r="B9" s="9"/>
      <c r="C9" s="9" t="s">
        <v>128</v>
      </c>
      <c r="D9" s="9"/>
      <c r="E9" s="9"/>
      <c r="F9" s="9"/>
      <c r="G9" s="9"/>
      <c r="H9" s="9"/>
      <c r="I9" s="9"/>
      <c r="J9" s="9"/>
      <c r="K9" s="9"/>
      <c r="L9" s="9"/>
      <c r="M9" s="9"/>
      <c r="N9" s="9"/>
      <c r="O9" s="9"/>
      <c r="P9" s="9"/>
      <c r="Q9" s="9"/>
      <c r="R9" s="9"/>
      <c r="S9" s="9"/>
      <c r="T9" s="9"/>
      <c r="U9" s="9"/>
      <c r="V9" s="9"/>
      <c r="W9" s="9"/>
      <c r="X9" s="9"/>
      <c r="Y9" s="9"/>
      <c r="Z9" s="9"/>
      <c r="AA9" s="9"/>
      <c r="AB9" s="9"/>
      <c r="AC9" s="9"/>
    </row>
    <row r="10" spans="1:32" ht="20.25" customHeight="1">
      <c r="A10" s="85" t="s">
        <v>78</v>
      </c>
      <c r="B10" s="86"/>
      <c r="C10" s="86"/>
      <c r="D10" s="89">
        <v>1</v>
      </c>
      <c r="E10" s="91">
        <v>3</v>
      </c>
      <c r="F10" s="91">
        <v>3</v>
      </c>
      <c r="G10" s="91">
        <v>4</v>
      </c>
      <c r="H10" s="91">
        <v>5</v>
      </c>
      <c r="I10" s="91">
        <v>6</v>
      </c>
      <c r="J10" s="91">
        <v>7</v>
      </c>
      <c r="K10" s="91">
        <v>8</v>
      </c>
      <c r="L10" s="91">
        <v>9</v>
      </c>
      <c r="M10" s="93">
        <v>0</v>
      </c>
      <c r="N10" s="82" t="s">
        <v>1</v>
      </c>
      <c r="O10" s="83"/>
      <c r="P10" s="83"/>
      <c r="Q10" s="70" t="s">
        <v>160</v>
      </c>
      <c r="R10" s="70"/>
      <c r="S10" s="70"/>
      <c r="T10" s="70"/>
      <c r="U10" s="70"/>
      <c r="V10" s="70"/>
      <c r="W10" s="70"/>
      <c r="X10" s="70"/>
      <c r="Y10" s="71"/>
      <c r="Z10" s="72"/>
      <c r="AA10" s="72"/>
      <c r="AB10" s="72"/>
      <c r="AC10" s="72"/>
      <c r="AD10" s="72"/>
    </row>
    <row r="11" spans="1:32" ht="20.25" customHeight="1">
      <c r="A11" s="87"/>
      <c r="B11" s="88"/>
      <c r="C11" s="88"/>
      <c r="D11" s="90"/>
      <c r="E11" s="92"/>
      <c r="F11" s="92"/>
      <c r="G11" s="92"/>
      <c r="H11" s="92"/>
      <c r="I11" s="92"/>
      <c r="J11" s="92"/>
      <c r="K11" s="92"/>
      <c r="L11" s="92"/>
      <c r="M11" s="94"/>
      <c r="N11" s="84"/>
      <c r="O11" s="84"/>
      <c r="P11" s="84"/>
      <c r="Q11" s="70"/>
      <c r="R11" s="70"/>
      <c r="S11" s="70"/>
      <c r="T11" s="70"/>
      <c r="U11" s="70"/>
      <c r="V11" s="70"/>
      <c r="W11" s="70"/>
      <c r="X11" s="70"/>
      <c r="Y11" s="71"/>
      <c r="Z11" s="72"/>
      <c r="AA11" s="72"/>
      <c r="AB11" s="72"/>
      <c r="AC11" s="72"/>
      <c r="AD11" s="72"/>
    </row>
    <row r="12" spans="1:32" ht="7.5" customHeight="1">
      <c r="A12" s="10"/>
      <c r="B12" s="10"/>
      <c r="C12" s="10"/>
      <c r="D12" s="10"/>
      <c r="E12" s="11"/>
      <c r="F12" s="11"/>
      <c r="G12" s="11"/>
      <c r="H12" s="11"/>
      <c r="I12" s="11"/>
      <c r="J12" s="11"/>
      <c r="K12" s="11"/>
      <c r="L12" s="11"/>
      <c r="M12" s="11"/>
      <c r="N12" s="11"/>
      <c r="O12" s="11"/>
      <c r="P12" s="12"/>
      <c r="Q12" s="12"/>
      <c r="R12" s="12"/>
      <c r="S12" s="10"/>
      <c r="T12" s="10"/>
      <c r="U12" s="10"/>
      <c r="V12" s="10"/>
      <c r="W12" s="10"/>
      <c r="X12" s="10"/>
      <c r="Y12" s="10"/>
      <c r="Z12" s="10"/>
      <c r="AA12" s="10"/>
      <c r="AB12" s="10"/>
      <c r="AC12" s="10"/>
      <c r="AD12" s="10"/>
    </row>
    <row r="13" spans="1:32" ht="20.25" customHeight="1">
      <c r="A13" s="100" t="s">
        <v>65</v>
      </c>
      <c r="B13" s="101"/>
      <c r="C13" s="102"/>
      <c r="D13" s="106" t="s">
        <v>161</v>
      </c>
      <c r="E13" s="107"/>
      <c r="F13" s="107"/>
      <c r="G13" s="107"/>
      <c r="H13" s="107"/>
      <c r="I13" s="108"/>
      <c r="J13" s="100" t="s">
        <v>66</v>
      </c>
      <c r="K13" s="101"/>
      <c r="L13" s="102"/>
      <c r="M13" s="106" t="s">
        <v>162</v>
      </c>
      <c r="N13" s="107"/>
      <c r="O13" s="107"/>
      <c r="P13" s="107"/>
      <c r="Q13" s="107"/>
      <c r="R13" s="108"/>
      <c r="S13" s="12"/>
      <c r="T13" s="12"/>
      <c r="U13" s="10"/>
      <c r="V13" s="10"/>
      <c r="W13" s="10"/>
      <c r="X13" s="10"/>
      <c r="Y13" s="10"/>
      <c r="Z13" s="10"/>
      <c r="AA13" s="10"/>
      <c r="AB13" s="10"/>
      <c r="AC13" s="10"/>
      <c r="AD13" s="10"/>
      <c r="AE13" s="10"/>
      <c r="AF13" s="10"/>
    </row>
    <row r="14" spans="1:32" ht="20.25" customHeight="1">
      <c r="A14" s="103"/>
      <c r="B14" s="104"/>
      <c r="C14" s="105"/>
      <c r="D14" s="109"/>
      <c r="E14" s="110"/>
      <c r="F14" s="110"/>
      <c r="G14" s="110"/>
      <c r="H14" s="110"/>
      <c r="I14" s="111"/>
      <c r="J14" s="103"/>
      <c r="K14" s="104"/>
      <c r="L14" s="105"/>
      <c r="M14" s="109"/>
      <c r="N14" s="110"/>
      <c r="O14" s="110"/>
      <c r="P14" s="110"/>
      <c r="Q14" s="110"/>
      <c r="R14" s="111"/>
      <c r="S14" s="12"/>
      <c r="T14" s="12"/>
      <c r="U14" s="10"/>
      <c r="V14" s="10"/>
      <c r="W14" s="10"/>
      <c r="X14" s="10"/>
      <c r="Y14" s="10"/>
      <c r="Z14" s="10"/>
      <c r="AA14" s="10"/>
      <c r="AB14" s="10"/>
      <c r="AC14" s="10"/>
      <c r="AD14" s="10"/>
      <c r="AE14" s="10"/>
      <c r="AF14" s="10"/>
    </row>
    <row r="15" spans="1:32" s="15" customFormat="1" ht="6.75" customHeight="1">
      <c r="A15" s="13"/>
      <c r="B15" s="13"/>
      <c r="C15" s="13"/>
      <c r="D15" s="14"/>
      <c r="E15" s="14"/>
      <c r="F15" s="14"/>
      <c r="G15" s="14"/>
      <c r="H15" s="14"/>
      <c r="I15" s="13"/>
      <c r="J15" s="13"/>
      <c r="K15" s="13"/>
      <c r="L15" s="14"/>
      <c r="M15" s="14"/>
      <c r="N15" s="14"/>
      <c r="O15" s="14"/>
      <c r="P15" s="14"/>
      <c r="Q15" s="12"/>
      <c r="R15" s="12"/>
      <c r="S15" s="10"/>
      <c r="T15" s="10"/>
      <c r="U15" s="10"/>
      <c r="V15" s="10"/>
      <c r="W15" s="10"/>
      <c r="X15" s="10"/>
      <c r="Y15" s="10"/>
      <c r="Z15" s="10"/>
      <c r="AA15" s="10"/>
      <c r="AB15" s="10"/>
      <c r="AC15" s="10"/>
      <c r="AD15" s="10"/>
    </row>
    <row r="16" spans="1:32" s="15" customFormat="1" ht="21.75" customHeight="1">
      <c r="A16" s="99" t="s">
        <v>67</v>
      </c>
      <c r="B16" s="99"/>
      <c r="C16" s="99"/>
      <c r="D16" s="99" t="s">
        <v>68</v>
      </c>
      <c r="E16" s="99"/>
      <c r="F16" s="99"/>
      <c r="G16" s="99"/>
      <c r="H16" s="99"/>
      <c r="I16" s="99" t="s">
        <v>69</v>
      </c>
      <c r="J16" s="99"/>
      <c r="K16" s="99"/>
      <c r="L16" s="99"/>
      <c r="M16" s="99"/>
      <c r="N16" s="99" t="s">
        <v>70</v>
      </c>
      <c r="O16" s="99"/>
      <c r="P16" s="99"/>
      <c r="Q16" s="99"/>
      <c r="R16" s="99"/>
      <c r="S16" s="99" t="s">
        <v>71</v>
      </c>
      <c r="T16" s="99"/>
      <c r="U16" s="99"/>
      <c r="V16" s="99"/>
      <c r="W16" s="99"/>
      <c r="X16" s="99"/>
      <c r="Y16" s="99"/>
      <c r="Z16" s="99"/>
      <c r="AA16" s="99"/>
      <c r="AB16" s="99"/>
      <c r="AC16" s="99"/>
      <c r="AD16" s="99"/>
    </row>
    <row r="17" spans="1:32" s="15" customFormat="1" ht="39" customHeight="1">
      <c r="A17" s="99"/>
      <c r="B17" s="99"/>
      <c r="C17" s="99"/>
      <c r="D17" s="115" t="s">
        <v>163</v>
      </c>
      <c r="E17" s="115"/>
      <c r="F17" s="115"/>
      <c r="G17" s="115"/>
      <c r="H17" s="115"/>
      <c r="I17" s="116" t="s">
        <v>162</v>
      </c>
      <c r="J17" s="117"/>
      <c r="K17" s="117"/>
      <c r="L17" s="117"/>
      <c r="M17" s="118"/>
      <c r="N17" s="116" t="s">
        <v>164</v>
      </c>
      <c r="O17" s="117"/>
      <c r="P17" s="117"/>
      <c r="Q17" s="117"/>
      <c r="R17" s="118"/>
      <c r="S17" s="116" t="s">
        <v>165</v>
      </c>
      <c r="T17" s="117"/>
      <c r="U17" s="117"/>
      <c r="V17" s="117"/>
      <c r="W17" s="117"/>
      <c r="X17" s="117"/>
      <c r="Y17" s="117"/>
      <c r="Z17" s="117"/>
      <c r="AA17" s="117"/>
      <c r="AB17" s="117"/>
      <c r="AC17" s="117"/>
      <c r="AD17" s="118"/>
    </row>
    <row r="18" spans="1:32" ht="7.5" customHeight="1">
      <c r="A18" s="10"/>
      <c r="B18" s="10"/>
      <c r="C18" s="10"/>
      <c r="D18" s="10"/>
      <c r="E18" s="11"/>
      <c r="F18" s="11"/>
      <c r="G18" s="11"/>
      <c r="H18" s="11"/>
      <c r="I18" s="11"/>
      <c r="J18" s="11"/>
      <c r="K18" s="11"/>
      <c r="L18" s="11"/>
      <c r="M18" s="11"/>
      <c r="N18" s="11"/>
      <c r="O18" s="11"/>
      <c r="P18" s="12"/>
      <c r="Q18" s="12"/>
      <c r="R18" s="12"/>
      <c r="S18" s="10"/>
      <c r="T18" s="10"/>
      <c r="U18" s="10"/>
      <c r="V18" s="10"/>
      <c r="W18" s="10"/>
      <c r="X18" s="10"/>
      <c r="Y18" s="10"/>
      <c r="Z18" s="10"/>
      <c r="AA18" s="10"/>
      <c r="AB18" s="10"/>
      <c r="AC18" s="10"/>
      <c r="AD18" s="10"/>
    </row>
    <row r="19" spans="1:32" ht="25.5" customHeight="1">
      <c r="A19" s="127" t="s">
        <v>2</v>
      </c>
      <c r="B19" s="128"/>
      <c r="C19" s="129"/>
      <c r="D19" s="133" t="s">
        <v>63</v>
      </c>
      <c r="E19" s="134"/>
      <c r="F19" s="134"/>
      <c r="G19" s="134"/>
      <c r="H19" s="134"/>
      <c r="I19" s="134"/>
      <c r="J19" s="134"/>
      <c r="K19" s="135"/>
      <c r="L19" s="76" t="s">
        <v>74</v>
      </c>
      <c r="M19" s="77"/>
      <c r="N19" s="77"/>
      <c r="O19" s="78"/>
      <c r="P19" s="136" t="s">
        <v>75</v>
      </c>
      <c r="Q19" s="136"/>
      <c r="R19" s="136"/>
      <c r="S19" s="136"/>
      <c r="T19" s="136"/>
      <c r="U19" s="136"/>
      <c r="V19" s="136"/>
      <c r="W19" s="136"/>
      <c r="X19" s="136"/>
      <c r="Y19" s="136"/>
      <c r="Z19" s="136"/>
      <c r="AA19" s="136"/>
      <c r="AB19" s="136"/>
      <c r="AC19" s="136"/>
      <c r="AD19" s="136"/>
    </row>
    <row r="20" spans="1:32" ht="45.75" customHeight="1">
      <c r="A20" s="130"/>
      <c r="B20" s="131"/>
      <c r="C20" s="132"/>
      <c r="D20" s="28">
        <v>1</v>
      </c>
      <c r="E20" s="29">
        <v>2</v>
      </c>
      <c r="F20" s="29">
        <v>3</v>
      </c>
      <c r="G20" s="2" t="s">
        <v>72</v>
      </c>
      <c r="H20" s="29">
        <v>4</v>
      </c>
      <c r="I20" s="29">
        <v>5</v>
      </c>
      <c r="J20" s="29">
        <v>6</v>
      </c>
      <c r="K20" s="30">
        <v>7</v>
      </c>
      <c r="L20" s="95" t="s">
        <v>186</v>
      </c>
      <c r="M20" s="96"/>
      <c r="N20" s="96"/>
      <c r="O20" s="97"/>
      <c r="P20" s="98" t="s">
        <v>187</v>
      </c>
      <c r="Q20" s="98"/>
      <c r="R20" s="98"/>
      <c r="S20" s="98"/>
      <c r="T20" s="98"/>
      <c r="U20" s="98"/>
      <c r="V20" s="98"/>
      <c r="W20" s="98"/>
      <c r="X20" s="98"/>
      <c r="Y20" s="98"/>
      <c r="Z20" s="98"/>
      <c r="AA20" s="98"/>
      <c r="AB20" s="98"/>
      <c r="AC20" s="98"/>
      <c r="AD20" s="98"/>
    </row>
    <row r="21" spans="1:32" ht="7.5" customHeight="1">
      <c r="A21" s="16"/>
      <c r="B21" s="16"/>
      <c r="C21" s="16"/>
      <c r="D21" s="16"/>
      <c r="E21" s="17"/>
      <c r="F21" s="17"/>
      <c r="G21" s="17"/>
      <c r="H21" s="17"/>
      <c r="I21" s="17"/>
      <c r="J21" s="17"/>
      <c r="K21" s="17"/>
      <c r="L21" s="17"/>
      <c r="M21" s="17"/>
      <c r="N21" s="17"/>
      <c r="O21" s="17"/>
      <c r="P21" s="12"/>
      <c r="Q21" s="12"/>
      <c r="R21" s="12"/>
      <c r="S21" s="10"/>
      <c r="T21" s="16"/>
      <c r="U21" s="16"/>
      <c r="V21" s="16"/>
      <c r="W21" s="16"/>
      <c r="X21" s="16"/>
      <c r="Y21" s="16"/>
      <c r="Z21" s="16"/>
      <c r="AA21" s="16"/>
      <c r="AB21" s="16"/>
      <c r="AC21" s="16"/>
      <c r="AD21" s="16"/>
    </row>
    <row r="22" spans="1:32" ht="27.75" customHeight="1">
      <c r="A22" s="67" t="s">
        <v>60</v>
      </c>
      <c r="B22" s="68"/>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9"/>
    </row>
    <row r="23" spans="1:32" ht="7.5" customHeight="1">
      <c r="A23" s="24"/>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row>
    <row r="24" spans="1:32" ht="60" customHeight="1">
      <c r="A24" s="119" t="s">
        <v>129</v>
      </c>
      <c r="B24" s="120"/>
      <c r="C24" s="120"/>
      <c r="D24" s="120"/>
      <c r="E24" s="120"/>
      <c r="F24" s="120"/>
      <c r="G24" s="120"/>
      <c r="H24" s="120"/>
      <c r="I24" s="120"/>
      <c r="J24" s="120"/>
      <c r="K24" s="120"/>
      <c r="L24" s="120"/>
      <c r="M24" s="120"/>
      <c r="N24" s="120"/>
      <c r="O24" s="120"/>
      <c r="P24" s="120"/>
      <c r="Q24" s="120"/>
      <c r="R24" s="120"/>
      <c r="S24" s="120"/>
      <c r="T24" s="120"/>
      <c r="U24" s="121"/>
      <c r="V24" s="121"/>
      <c r="W24" s="122" t="s">
        <v>73</v>
      </c>
      <c r="X24" s="123"/>
      <c r="Y24" s="123"/>
      <c r="Z24" s="123"/>
      <c r="AA24" s="123"/>
      <c r="AB24" s="123"/>
      <c r="AC24" s="123"/>
      <c r="AD24" s="123"/>
      <c r="AE24" s="24"/>
    </row>
    <row r="25" spans="1:32" s="23" customFormat="1" ht="7.5" customHeight="1">
      <c r="A25" s="18"/>
      <c r="B25" s="19"/>
      <c r="C25" s="19"/>
      <c r="D25" s="19"/>
      <c r="E25" s="19"/>
      <c r="F25" s="19"/>
      <c r="G25" s="21"/>
      <c r="H25" s="21"/>
      <c r="I25" s="21"/>
      <c r="J25" s="21"/>
      <c r="K25" s="21"/>
      <c r="L25" s="21"/>
      <c r="M25" s="20"/>
      <c r="N25" s="21"/>
      <c r="O25" s="21"/>
      <c r="P25" s="21"/>
      <c r="Q25" s="21"/>
      <c r="R25" s="21"/>
      <c r="S25" s="21"/>
      <c r="T25" s="21"/>
      <c r="U25" s="21"/>
      <c r="V25" s="21"/>
      <c r="W25" s="21"/>
      <c r="X25" s="22"/>
      <c r="Y25" s="22"/>
      <c r="Z25" s="22"/>
      <c r="AA25" s="22"/>
      <c r="AB25" s="22"/>
      <c r="AC25" s="22"/>
      <c r="AD25" s="22"/>
    </row>
    <row r="26" spans="1:32" ht="21" customHeight="1">
      <c r="A26" s="124" t="s">
        <v>139</v>
      </c>
      <c r="B26" s="125"/>
      <c r="C26" s="125"/>
      <c r="D26" s="125"/>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6"/>
    </row>
    <row r="27" spans="1:32" ht="7.5" customHeight="1">
      <c r="A27" s="24"/>
      <c r="B27" s="25"/>
      <c r="C27" s="25"/>
      <c r="D27" s="25"/>
      <c r="E27" s="25"/>
      <c r="F27" s="25"/>
      <c r="G27" s="26"/>
      <c r="H27" s="26"/>
      <c r="I27" s="26"/>
      <c r="J27" s="25"/>
      <c r="K27" s="25"/>
      <c r="L27" s="25"/>
      <c r="M27" s="25"/>
      <c r="N27" s="25"/>
      <c r="O27" s="25"/>
      <c r="P27" s="25"/>
      <c r="Q27" s="25"/>
      <c r="R27" s="25"/>
      <c r="S27" s="25"/>
      <c r="T27" s="25"/>
      <c r="U27" s="25"/>
      <c r="V27" s="25"/>
      <c r="W27" s="25"/>
      <c r="X27" s="25"/>
      <c r="Y27" s="25"/>
      <c r="Z27" s="25"/>
      <c r="AA27" s="25"/>
      <c r="AB27" s="25"/>
      <c r="AC27" s="25"/>
      <c r="AD27" s="25"/>
    </row>
    <row r="28" spans="1:32" ht="18" customHeight="1">
      <c r="B28" s="27" t="s">
        <v>142</v>
      </c>
      <c r="C28" s="25"/>
      <c r="D28" s="25"/>
      <c r="E28" s="25"/>
      <c r="F28" s="25"/>
      <c r="G28" s="25"/>
      <c r="H28" s="26"/>
      <c r="I28" s="26"/>
      <c r="J28" s="26"/>
      <c r="K28" s="25"/>
      <c r="L28" s="25"/>
      <c r="M28" s="25"/>
      <c r="N28" s="25"/>
      <c r="O28" s="25"/>
      <c r="P28" s="25"/>
      <c r="Q28" s="25"/>
      <c r="R28" s="25"/>
      <c r="S28" s="25"/>
      <c r="T28" s="25"/>
      <c r="U28" s="25"/>
      <c r="V28" s="25"/>
      <c r="W28" s="25"/>
      <c r="X28" s="25"/>
      <c r="Y28" s="25"/>
      <c r="Z28" s="25"/>
      <c r="AA28" s="25"/>
      <c r="AB28" s="25"/>
      <c r="AC28" s="25"/>
      <c r="AD28" s="25"/>
      <c r="AE28" s="25"/>
    </row>
    <row r="29" spans="1:32" ht="9.75" customHeight="1">
      <c r="C29" s="27"/>
      <c r="D29" s="25"/>
      <c r="E29" s="25"/>
      <c r="F29" s="25"/>
      <c r="G29" s="25"/>
      <c r="H29" s="25"/>
      <c r="I29" s="26"/>
      <c r="J29" s="26"/>
      <c r="K29" s="26"/>
      <c r="L29" s="25"/>
      <c r="M29" s="25"/>
      <c r="N29" s="25"/>
      <c r="O29" s="25"/>
      <c r="P29" s="25"/>
      <c r="Q29" s="25"/>
      <c r="R29" s="25"/>
      <c r="S29" s="25"/>
      <c r="T29" s="25"/>
      <c r="U29" s="25"/>
      <c r="V29" s="25"/>
      <c r="W29" s="25"/>
      <c r="X29" s="25"/>
      <c r="Y29" s="25"/>
      <c r="Z29" s="25"/>
      <c r="AA29" s="25"/>
      <c r="AB29" s="25"/>
      <c r="AC29" s="25"/>
      <c r="AD29" s="25"/>
      <c r="AE29" s="25"/>
      <c r="AF29" s="25"/>
    </row>
    <row r="30" spans="1:32" customFormat="1" ht="26.25" customHeight="1">
      <c r="A30" s="31"/>
      <c r="B30" s="31"/>
      <c r="C30" s="31"/>
      <c r="D30" s="31"/>
      <c r="E30" s="112" t="s">
        <v>59</v>
      </c>
      <c r="F30" s="113"/>
      <c r="G30" s="113"/>
      <c r="H30" s="113"/>
      <c r="I30" s="113"/>
      <c r="J30" s="113"/>
      <c r="K30" s="113"/>
      <c r="L30" s="113"/>
      <c r="M30" s="113"/>
      <c r="N30" s="113"/>
      <c r="O30" s="113"/>
      <c r="P30" s="113"/>
      <c r="Q30" s="114"/>
      <c r="R30" s="112" t="s">
        <v>132</v>
      </c>
      <c r="S30" s="113"/>
      <c r="T30" s="113"/>
      <c r="U30" s="114"/>
      <c r="V30" s="112" t="s">
        <v>133</v>
      </c>
      <c r="W30" s="113"/>
      <c r="X30" s="113"/>
      <c r="Y30" s="114"/>
    </row>
    <row r="31" spans="1:32" customFormat="1" ht="26.25" customHeight="1">
      <c r="A31" s="32"/>
      <c r="B31" s="32"/>
      <c r="C31" s="32"/>
      <c r="D31" s="32"/>
      <c r="E31" s="137" t="s">
        <v>62</v>
      </c>
      <c r="F31" s="138"/>
      <c r="G31" s="143" t="s">
        <v>51</v>
      </c>
      <c r="H31" s="143"/>
      <c r="I31" s="143"/>
      <c r="J31" s="143"/>
      <c r="K31" s="143"/>
      <c r="L31" s="143"/>
      <c r="M31" s="143"/>
      <c r="N31" s="143"/>
      <c r="O31" s="143"/>
      <c r="P31" s="143"/>
      <c r="Q31" s="143"/>
      <c r="R31" s="144">
        <v>2000000</v>
      </c>
      <c r="S31" s="144"/>
      <c r="T31" s="144"/>
      <c r="U31" s="144"/>
      <c r="V31" s="145"/>
      <c r="W31" s="146"/>
      <c r="X31" s="146"/>
      <c r="Y31" s="147"/>
      <c r="Z31" s="34"/>
    </row>
    <row r="32" spans="1:32" customFormat="1" ht="26.25" customHeight="1">
      <c r="A32" s="32"/>
      <c r="B32" s="32"/>
      <c r="C32" s="32"/>
      <c r="D32" s="32"/>
      <c r="E32" s="139"/>
      <c r="F32" s="140"/>
      <c r="G32" s="143" t="s">
        <v>3</v>
      </c>
      <c r="H32" s="143"/>
      <c r="I32" s="143"/>
      <c r="J32" s="143"/>
      <c r="K32" s="143"/>
      <c r="L32" s="143"/>
      <c r="M32" s="143"/>
      <c r="N32" s="143"/>
      <c r="O32" s="143"/>
      <c r="P32" s="143"/>
      <c r="Q32" s="143"/>
      <c r="R32" s="144">
        <v>400000</v>
      </c>
      <c r="S32" s="144"/>
      <c r="T32" s="144"/>
      <c r="U32" s="144"/>
      <c r="V32" s="148"/>
      <c r="W32" s="149"/>
      <c r="X32" s="149"/>
      <c r="Y32" s="150"/>
      <c r="Z32" s="34"/>
    </row>
    <row r="33" spans="1:30" customFormat="1" ht="26.25" customHeight="1">
      <c r="A33" s="32"/>
      <c r="B33" s="32"/>
      <c r="C33" s="32"/>
      <c r="D33" s="32"/>
      <c r="E33" s="139"/>
      <c r="F33" s="140"/>
      <c r="G33" s="143" t="s">
        <v>52</v>
      </c>
      <c r="H33" s="143"/>
      <c r="I33" s="143"/>
      <c r="J33" s="143"/>
      <c r="K33" s="143"/>
      <c r="L33" s="143"/>
      <c r="M33" s="143"/>
      <c r="N33" s="143"/>
      <c r="O33" s="143"/>
      <c r="P33" s="143"/>
      <c r="Q33" s="143"/>
      <c r="R33" s="144">
        <v>500000</v>
      </c>
      <c r="S33" s="144"/>
      <c r="T33" s="144"/>
      <c r="U33" s="144"/>
      <c r="V33" s="148"/>
      <c r="W33" s="149"/>
      <c r="X33" s="149"/>
      <c r="Y33" s="150"/>
      <c r="Z33" s="34"/>
    </row>
    <row r="34" spans="1:30" customFormat="1" ht="26.25" customHeight="1">
      <c r="A34" s="32"/>
      <c r="B34" s="32"/>
      <c r="C34" s="32"/>
      <c r="D34" s="32"/>
      <c r="E34" s="139"/>
      <c r="F34" s="140"/>
      <c r="G34" s="143" t="s">
        <v>53</v>
      </c>
      <c r="H34" s="143"/>
      <c r="I34" s="143"/>
      <c r="J34" s="143"/>
      <c r="K34" s="143"/>
      <c r="L34" s="143"/>
      <c r="M34" s="143"/>
      <c r="N34" s="143"/>
      <c r="O34" s="143"/>
      <c r="P34" s="143"/>
      <c r="Q34" s="143"/>
      <c r="R34" s="144">
        <v>135500</v>
      </c>
      <c r="S34" s="144"/>
      <c r="T34" s="144"/>
      <c r="U34" s="144"/>
      <c r="V34" s="148"/>
      <c r="W34" s="149"/>
      <c r="X34" s="149"/>
      <c r="Y34" s="150"/>
      <c r="Z34" s="34"/>
    </row>
    <row r="35" spans="1:30" customFormat="1" ht="26.25" customHeight="1">
      <c r="A35" s="32"/>
      <c r="B35" s="32"/>
      <c r="C35" s="32"/>
      <c r="D35" s="32"/>
      <c r="E35" s="139"/>
      <c r="F35" s="140"/>
      <c r="G35" s="143" t="s">
        <v>54</v>
      </c>
      <c r="H35" s="143"/>
      <c r="I35" s="143"/>
      <c r="J35" s="143"/>
      <c r="K35" s="143"/>
      <c r="L35" s="143"/>
      <c r="M35" s="143"/>
      <c r="N35" s="143"/>
      <c r="O35" s="143"/>
      <c r="P35" s="143"/>
      <c r="Q35" s="143"/>
      <c r="R35" s="144">
        <v>2000000</v>
      </c>
      <c r="S35" s="144"/>
      <c r="T35" s="144"/>
      <c r="U35" s="144"/>
      <c r="V35" s="148"/>
      <c r="W35" s="149"/>
      <c r="X35" s="149"/>
      <c r="Y35" s="150"/>
      <c r="Z35" s="34"/>
      <c r="AA35" s="33"/>
      <c r="AB35" s="33"/>
      <c r="AC35" s="33"/>
      <c r="AD35" s="33"/>
    </row>
    <row r="36" spans="1:30" customFormat="1" ht="26.25" customHeight="1">
      <c r="A36" s="32"/>
      <c r="B36" s="32"/>
      <c r="C36" s="32"/>
      <c r="D36" s="32"/>
      <c r="E36" s="139"/>
      <c r="F36" s="140"/>
      <c r="G36" s="143" t="s">
        <v>55</v>
      </c>
      <c r="H36" s="143"/>
      <c r="I36" s="143"/>
      <c r="J36" s="143"/>
      <c r="K36" s="143"/>
      <c r="L36" s="143"/>
      <c r="M36" s="143"/>
      <c r="N36" s="143"/>
      <c r="O36" s="143"/>
      <c r="P36" s="143"/>
      <c r="Q36" s="143"/>
      <c r="R36" s="144">
        <v>3000000</v>
      </c>
      <c r="S36" s="144"/>
      <c r="T36" s="144"/>
      <c r="U36" s="144"/>
      <c r="V36" s="148"/>
      <c r="W36" s="149"/>
      <c r="X36" s="149"/>
      <c r="Y36" s="150"/>
      <c r="Z36" s="34"/>
      <c r="AA36" s="33"/>
      <c r="AB36" s="33"/>
      <c r="AC36" s="33"/>
      <c r="AD36" s="33"/>
    </row>
    <row r="37" spans="1:30" customFormat="1" ht="26.25" customHeight="1">
      <c r="A37" s="32"/>
      <c r="B37" s="32"/>
      <c r="C37" s="32"/>
      <c r="D37" s="32"/>
      <c r="E37" s="139"/>
      <c r="F37" s="140"/>
      <c r="G37" s="143" t="s">
        <v>56</v>
      </c>
      <c r="H37" s="143"/>
      <c r="I37" s="143"/>
      <c r="J37" s="143"/>
      <c r="K37" s="143"/>
      <c r="L37" s="143"/>
      <c r="M37" s="143"/>
      <c r="N37" s="143"/>
      <c r="O37" s="143"/>
      <c r="P37" s="143"/>
      <c r="Q37" s="143"/>
      <c r="R37" s="144">
        <v>3000000</v>
      </c>
      <c r="S37" s="144"/>
      <c r="T37" s="144"/>
      <c r="U37" s="144"/>
      <c r="V37" s="148"/>
      <c r="W37" s="149"/>
      <c r="X37" s="149"/>
      <c r="Y37" s="150"/>
      <c r="Z37" s="34"/>
      <c r="AA37" s="33"/>
      <c r="AB37" s="33"/>
      <c r="AC37" s="33"/>
      <c r="AD37" s="33"/>
    </row>
    <row r="38" spans="1:30" customFormat="1" ht="26.25" customHeight="1">
      <c r="A38" s="32"/>
      <c r="B38" s="32"/>
      <c r="C38" s="32"/>
      <c r="D38" s="32"/>
      <c r="E38" s="139"/>
      <c r="F38" s="140"/>
      <c r="G38" s="143" t="s">
        <v>57</v>
      </c>
      <c r="H38" s="143"/>
      <c r="I38" s="143"/>
      <c r="J38" s="143"/>
      <c r="K38" s="143"/>
      <c r="L38" s="143"/>
      <c r="M38" s="143"/>
      <c r="N38" s="143"/>
      <c r="O38" s="143"/>
      <c r="P38" s="143"/>
      <c r="Q38" s="143"/>
      <c r="R38" s="144">
        <v>3000000</v>
      </c>
      <c r="S38" s="144"/>
      <c r="T38" s="144"/>
      <c r="U38" s="144"/>
      <c r="V38" s="148"/>
      <c r="W38" s="149"/>
      <c r="X38" s="149"/>
      <c r="Y38" s="150"/>
      <c r="Z38" s="34"/>
      <c r="AA38" s="33"/>
      <c r="AB38" s="33"/>
      <c r="AC38" s="33"/>
      <c r="AD38" s="33"/>
    </row>
    <row r="39" spans="1:30" customFormat="1" ht="26.25" customHeight="1">
      <c r="A39" s="32"/>
      <c r="B39" s="32"/>
      <c r="C39" s="32"/>
      <c r="D39" s="32"/>
      <c r="E39" s="139"/>
      <c r="F39" s="140"/>
      <c r="G39" s="143" t="s">
        <v>58</v>
      </c>
      <c r="H39" s="143"/>
      <c r="I39" s="143"/>
      <c r="J39" s="143"/>
      <c r="K39" s="143"/>
      <c r="L39" s="143"/>
      <c r="M39" s="143"/>
      <c r="N39" s="143"/>
      <c r="O39" s="143"/>
      <c r="P39" s="143"/>
      <c r="Q39" s="143"/>
      <c r="R39" s="144">
        <v>4500000</v>
      </c>
      <c r="S39" s="144"/>
      <c r="T39" s="144"/>
      <c r="U39" s="144"/>
      <c r="V39" s="148"/>
      <c r="W39" s="149"/>
      <c r="X39" s="149"/>
      <c r="Y39" s="150"/>
      <c r="Z39" s="34"/>
      <c r="AA39" s="33"/>
      <c r="AB39" s="33"/>
      <c r="AC39" s="33"/>
      <c r="AD39" s="33"/>
    </row>
    <row r="40" spans="1:30" customFormat="1" ht="26.25" customHeight="1">
      <c r="A40" s="32"/>
      <c r="B40" s="32"/>
      <c r="C40" s="32"/>
      <c r="D40" s="32"/>
      <c r="E40" s="141"/>
      <c r="F40" s="142"/>
      <c r="G40" s="154" t="s">
        <v>134</v>
      </c>
      <c r="H40" s="155"/>
      <c r="I40" s="155"/>
      <c r="J40" s="155"/>
      <c r="K40" s="155"/>
      <c r="L40" s="155"/>
      <c r="M40" s="155"/>
      <c r="N40" s="155"/>
      <c r="O40" s="155"/>
      <c r="P40" s="155"/>
      <c r="Q40" s="156"/>
      <c r="R40" s="157">
        <f>SUM(R31:U39)</f>
        <v>18535500</v>
      </c>
      <c r="S40" s="158"/>
      <c r="T40" s="158"/>
      <c r="U40" s="159"/>
      <c r="V40" s="151"/>
      <c r="W40" s="152"/>
      <c r="X40" s="152"/>
      <c r="Y40" s="153"/>
      <c r="Z40" s="34"/>
      <c r="AA40" s="33"/>
      <c r="AB40" s="33"/>
      <c r="AC40" s="33"/>
      <c r="AD40" s="33"/>
    </row>
    <row r="41" spans="1:30" customFormat="1" ht="26.25" customHeight="1">
      <c r="A41" s="32"/>
      <c r="B41" s="32"/>
      <c r="C41" s="32"/>
      <c r="D41" s="32"/>
      <c r="E41" s="160" t="s">
        <v>61</v>
      </c>
      <c r="F41" s="160"/>
      <c r="G41" s="161" t="s">
        <v>135</v>
      </c>
      <c r="H41" s="161"/>
      <c r="I41" s="161"/>
      <c r="J41" s="161"/>
      <c r="K41" s="161"/>
      <c r="L41" s="161"/>
      <c r="M41" s="161"/>
      <c r="N41" s="161"/>
      <c r="O41" s="161"/>
      <c r="P41" s="161"/>
      <c r="Q41" s="161"/>
      <c r="R41" s="162"/>
      <c r="S41" s="162"/>
      <c r="T41" s="162"/>
      <c r="U41" s="162"/>
      <c r="V41" s="163"/>
      <c r="W41" s="163"/>
      <c r="X41" s="163"/>
      <c r="Y41" s="163"/>
      <c r="Z41" s="34"/>
      <c r="AA41" s="33"/>
      <c r="AB41" s="33"/>
      <c r="AC41" s="33"/>
      <c r="AD41" s="33"/>
    </row>
    <row r="42" spans="1:30" customFormat="1" ht="47.25" customHeight="1">
      <c r="A42" s="32"/>
      <c r="B42" s="32"/>
      <c r="C42" s="32"/>
      <c r="D42" s="32"/>
      <c r="E42" s="154" t="s">
        <v>136</v>
      </c>
      <c r="F42" s="155"/>
      <c r="G42" s="155"/>
      <c r="H42" s="155"/>
      <c r="I42" s="155"/>
      <c r="J42" s="155"/>
      <c r="K42" s="155"/>
      <c r="L42" s="155"/>
      <c r="M42" s="155"/>
      <c r="N42" s="155"/>
      <c r="O42" s="155"/>
      <c r="P42" s="155"/>
      <c r="Q42" s="156"/>
      <c r="R42" s="164">
        <f>R40-V41</f>
        <v>18535500</v>
      </c>
      <c r="S42" s="165"/>
      <c r="T42" s="165"/>
      <c r="U42" s="165"/>
      <c r="V42" s="165"/>
      <c r="W42" s="165"/>
      <c r="X42" s="165"/>
      <c r="Y42" s="166"/>
      <c r="Z42" s="33"/>
      <c r="AA42" s="33"/>
      <c r="AB42" s="33"/>
      <c r="AC42" s="33"/>
      <c r="AD42" s="33"/>
    </row>
    <row r="43" spans="1:30" customFormat="1" ht="48" customHeight="1">
      <c r="E43" s="171" t="s">
        <v>184</v>
      </c>
      <c r="F43" s="172"/>
      <c r="G43" s="172"/>
      <c r="H43" s="172"/>
      <c r="I43" s="172"/>
      <c r="J43" s="172"/>
      <c r="K43" s="172"/>
      <c r="L43" s="172"/>
      <c r="M43" s="172"/>
      <c r="N43" s="172"/>
      <c r="O43" s="172"/>
      <c r="P43" s="172"/>
      <c r="Q43" s="173"/>
      <c r="R43" s="174">
        <v>17000000</v>
      </c>
      <c r="S43" s="175"/>
      <c r="T43" s="175"/>
      <c r="U43" s="175"/>
      <c r="V43" s="175"/>
      <c r="W43" s="175"/>
      <c r="X43" s="175"/>
      <c r="Y43" s="176"/>
      <c r="Z43" s="177" t="s">
        <v>140</v>
      </c>
      <c r="AA43" s="178"/>
      <c r="AB43" s="178"/>
      <c r="AC43" s="178"/>
      <c r="AD43" s="178"/>
    </row>
    <row r="44" spans="1:30" customFormat="1" ht="52.5" customHeight="1">
      <c r="E44" s="171" t="s">
        <v>220</v>
      </c>
      <c r="F44" s="179"/>
      <c r="G44" s="179"/>
      <c r="H44" s="179"/>
      <c r="I44" s="179"/>
      <c r="J44" s="179"/>
      <c r="K44" s="179"/>
      <c r="L44" s="179"/>
      <c r="M44" s="179"/>
      <c r="N44" s="179"/>
      <c r="O44" s="179"/>
      <c r="P44" s="179"/>
      <c r="Q44" s="180"/>
      <c r="R44" s="181">
        <f>ROUNDDOWN(IF(R42&lt;R43,R42,R43),-3)</f>
        <v>17000000</v>
      </c>
      <c r="S44" s="181"/>
      <c r="T44" s="181"/>
      <c r="U44" s="181"/>
      <c r="V44" s="181"/>
      <c r="W44" s="181"/>
      <c r="X44" s="181"/>
      <c r="Y44" s="181"/>
    </row>
    <row r="45" spans="1:30" customFormat="1" ht="57.75" customHeight="1">
      <c r="E45" s="182" t="s">
        <v>137</v>
      </c>
      <c r="F45" s="179"/>
      <c r="G45" s="179"/>
      <c r="H45" s="179"/>
      <c r="I45" s="179"/>
      <c r="J45" s="179"/>
      <c r="K45" s="179"/>
      <c r="L45" s="179"/>
      <c r="M45" s="179"/>
      <c r="N45" s="179"/>
      <c r="O45" s="179"/>
      <c r="P45" s="179"/>
      <c r="Q45" s="180"/>
      <c r="R45" s="183">
        <f>R43-R44</f>
        <v>0</v>
      </c>
      <c r="S45" s="183"/>
      <c r="T45" s="183"/>
      <c r="U45" s="183"/>
      <c r="V45" s="183"/>
      <c r="W45" s="183"/>
      <c r="X45" s="183"/>
      <c r="Y45" s="183"/>
    </row>
    <row r="46" spans="1:30" customFormat="1" ht="5.25" customHeight="1"/>
    <row r="47" spans="1:30" customFormat="1" ht="55.5" customHeight="1">
      <c r="C47" s="167" t="s">
        <v>76</v>
      </c>
      <c r="D47" s="167"/>
      <c r="E47" s="167"/>
      <c r="F47" s="167"/>
      <c r="G47" s="167"/>
      <c r="H47" s="167"/>
      <c r="I47" s="167"/>
      <c r="J47" s="167"/>
      <c r="K47" s="167"/>
      <c r="L47" s="167"/>
      <c r="M47" s="167"/>
      <c r="N47" s="167"/>
      <c r="O47" s="167"/>
      <c r="P47" s="167"/>
      <c r="Q47" s="168" t="s">
        <v>64</v>
      </c>
      <c r="R47" s="168"/>
      <c r="S47" s="169" t="s">
        <v>77</v>
      </c>
      <c r="T47" s="170"/>
      <c r="U47" s="170"/>
      <c r="V47" s="170"/>
      <c r="W47" s="170"/>
      <c r="X47" s="170"/>
      <c r="Y47" s="170"/>
      <c r="Z47" s="170"/>
      <c r="AA47" s="170"/>
      <c r="AB47" s="170"/>
    </row>
  </sheetData>
  <mergeCells count="84">
    <mergeCell ref="C47:P47"/>
    <mergeCell ref="Q47:R47"/>
    <mergeCell ref="S47:AB47"/>
    <mergeCell ref="E43:Q43"/>
    <mergeCell ref="R43:Y43"/>
    <mergeCell ref="Z43:AD43"/>
    <mergeCell ref="E44:Q44"/>
    <mergeCell ref="R44:Y44"/>
    <mergeCell ref="E45:Q45"/>
    <mergeCell ref="R45:Y45"/>
    <mergeCell ref="E41:F41"/>
    <mergeCell ref="G41:Q41"/>
    <mergeCell ref="R41:U41"/>
    <mergeCell ref="V41:Y41"/>
    <mergeCell ref="E42:Q42"/>
    <mergeCell ref="R42:Y42"/>
    <mergeCell ref="G38:Q38"/>
    <mergeCell ref="R38:U38"/>
    <mergeCell ref="G39:Q39"/>
    <mergeCell ref="R39:U39"/>
    <mergeCell ref="G40:Q40"/>
    <mergeCell ref="R40:U40"/>
    <mergeCell ref="E31:F40"/>
    <mergeCell ref="G31:Q31"/>
    <mergeCell ref="R31:U31"/>
    <mergeCell ref="V31:Y40"/>
    <mergeCell ref="G32:Q32"/>
    <mergeCell ref="R32:U32"/>
    <mergeCell ref="G33:Q33"/>
    <mergeCell ref="R33:U33"/>
    <mergeCell ref="G34:Q34"/>
    <mergeCell ref="R34:U34"/>
    <mergeCell ref="G35:Q35"/>
    <mergeCell ref="R35:U35"/>
    <mergeCell ref="G36:Q36"/>
    <mergeCell ref="R36:U36"/>
    <mergeCell ref="G37:Q37"/>
    <mergeCell ref="R37:U37"/>
    <mergeCell ref="E30:Q30"/>
    <mergeCell ref="R30:U30"/>
    <mergeCell ref="V30:Y30"/>
    <mergeCell ref="D17:H17"/>
    <mergeCell ref="I17:M17"/>
    <mergeCell ref="N17:R17"/>
    <mergeCell ref="S17:AD17"/>
    <mergeCell ref="A22:AD22"/>
    <mergeCell ref="A24:T24"/>
    <mergeCell ref="U24:V24"/>
    <mergeCell ref="W24:AD24"/>
    <mergeCell ref="A26:AD26"/>
    <mergeCell ref="A19:C20"/>
    <mergeCell ref="D19:K19"/>
    <mergeCell ref="L19:O19"/>
    <mergeCell ref="P19:AD19"/>
    <mergeCell ref="A13:C14"/>
    <mergeCell ref="D13:I14"/>
    <mergeCell ref="J13:L14"/>
    <mergeCell ref="M13:R14"/>
    <mergeCell ref="A16:C17"/>
    <mergeCell ref="D16:H16"/>
    <mergeCell ref="I16:M16"/>
    <mergeCell ref="N16:R16"/>
    <mergeCell ref="K10:K11"/>
    <mergeCell ref="L10:L11"/>
    <mergeCell ref="M10:M11"/>
    <mergeCell ref="L20:O20"/>
    <mergeCell ref="P20:AD20"/>
    <mergeCell ref="S16:AD16"/>
    <mergeCell ref="A7:AD7"/>
    <mergeCell ref="Q10:AD11"/>
    <mergeCell ref="P2:AD2"/>
    <mergeCell ref="A3:AD3"/>
    <mergeCell ref="A5:C5"/>
    <mergeCell ref="D5:G5"/>
    <mergeCell ref="H5:P5"/>
    <mergeCell ref="N10:P11"/>
    <mergeCell ref="A10:C11"/>
    <mergeCell ref="D10:D11"/>
    <mergeCell ref="E10:E11"/>
    <mergeCell ref="F10:F11"/>
    <mergeCell ref="G10:G11"/>
    <mergeCell ref="H10:H11"/>
    <mergeCell ref="I10:I11"/>
    <mergeCell ref="J10:J11"/>
  </mergeCells>
  <phoneticPr fontId="2"/>
  <conditionalFormatting sqref="R43">
    <cfRule type="cellIs" dxfId="25" priority="3" operator="greaterThan">
      <formula>#REF!</formula>
    </cfRule>
  </conditionalFormatting>
  <conditionalFormatting sqref="R44">
    <cfRule type="cellIs" dxfId="24" priority="2" operator="greaterThan">
      <formula>#REF!</formula>
    </cfRule>
  </conditionalFormatting>
  <conditionalFormatting sqref="R45">
    <cfRule type="cellIs" dxfId="23" priority="1" operator="greaterThan">
      <formula>#REF!</formula>
    </cfRule>
  </conditionalFormatting>
  <dataValidations count="4">
    <dataValidation type="list" allowBlank="1" showInputMessage="1" showErrorMessage="1" sqref="Q47:R47 U24:V24">
      <formula1>"　,はい,いいえ"</formula1>
    </dataValidation>
    <dataValidation type="list" allowBlank="1" showInputMessage="1" showErrorMessage="1" sqref="G25:L25">
      <formula1>"病院,有床診療所（医科）,有床診療所（歯科）,無床診療所（医科）,無床診療所（歯科）,薬局,訪問看護ステーション,助産所"</formula1>
    </dataValidation>
    <dataValidation type="whole" allowBlank="1" showInputMessage="1" showErrorMessage="1" sqref="D10:M11">
      <formula1>0</formula1>
      <formula2>9</formula2>
    </dataValidation>
    <dataValidation type="whole" operator="greaterThanOrEqual" allowBlank="1" showInputMessage="1" showErrorMessage="1" sqref="R32:U39">
      <formula1>0</formula1>
    </dataValidation>
  </dataValidations>
  <pageMargins left="0.70866141732283472" right="0.70866141732283472" top="0.74803149606299213" bottom="0.47244094488188981" header="0.31496062992125984" footer="0.31496062992125984"/>
  <pageSetup paperSize="9" scale="27" fitToHeight="0" orientation="landscape" cellComments="asDisplayed"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CCFF"/>
    <pageSetUpPr fitToPage="1"/>
  </sheetPr>
  <dimension ref="A2:AD10"/>
  <sheetViews>
    <sheetView showGridLines="0" view="pageBreakPreview" zoomScale="60" zoomScaleNormal="85" workbookViewId="0">
      <selection activeCell="A3" sqref="A3:AD3"/>
    </sheetView>
  </sheetViews>
  <sheetFormatPr defaultRowHeight="18.75"/>
  <sheetData>
    <row r="2" spans="1:30" ht="29.25" customHeight="1">
      <c r="A2" s="59" t="s">
        <v>212</v>
      </c>
    </row>
    <row r="3" spans="1:30" ht="39.75">
      <c r="A3" s="74" t="s">
        <v>148</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row>
    <row r="4" spans="1:30" ht="6.75" customHeight="1"/>
    <row r="5" spans="1:30" s="4" customFormat="1" ht="23.25" customHeight="1">
      <c r="A5" s="85" t="s">
        <v>78</v>
      </c>
      <c r="B5" s="86"/>
      <c r="C5" s="86"/>
      <c r="D5" s="269" t="str">
        <f>IF('所要額精算書(様式10　別紙１)'!D10="","",'所要額精算書(様式10　別紙１)'!D10)</f>
        <v/>
      </c>
      <c r="E5" s="271" t="str">
        <f>IF('所要額精算書(様式10　別紙１)'!E10="","",'所要額精算書(様式10　別紙１)'!E10)</f>
        <v/>
      </c>
      <c r="F5" s="271" t="str">
        <f>IF('所要額精算書(様式10　別紙１)'!F10="","",'所要額精算書(様式10　別紙１)'!F10)</f>
        <v/>
      </c>
      <c r="G5" s="271" t="str">
        <f>IF('所要額精算書(様式10　別紙１)'!G10="","",'所要額精算書(様式10　別紙１)'!G10)</f>
        <v/>
      </c>
      <c r="H5" s="271" t="str">
        <f>IF('所要額精算書(様式10　別紙１)'!H10="","",'所要額精算書(様式10　別紙１)'!H10)</f>
        <v/>
      </c>
      <c r="I5" s="271" t="str">
        <f>IF('所要額精算書(様式10　別紙１)'!I10="","",'所要額精算書(様式10　別紙１)'!I10)</f>
        <v/>
      </c>
      <c r="J5" s="271" t="str">
        <f>IF('所要額精算書(様式10　別紙１)'!J10="","",'所要額精算書(様式10　別紙１)'!J10)</f>
        <v/>
      </c>
      <c r="K5" s="271" t="str">
        <f>IF('所要額精算書(様式10　別紙１)'!K10="","",'所要額精算書(様式10　別紙１)'!K10)</f>
        <v/>
      </c>
      <c r="L5" s="271" t="str">
        <f>IF('所要額精算書(様式10　別紙１)'!L10="","",'所要額精算書(様式10　別紙１)'!L10)</f>
        <v/>
      </c>
      <c r="M5" s="273" t="str">
        <f>IF('所要額精算書(様式10　別紙１)'!M10="","",'所要額精算書(様式10　別紙１)'!M10)</f>
        <v/>
      </c>
      <c r="N5" s="82" t="s">
        <v>1</v>
      </c>
      <c r="O5" s="83"/>
      <c r="P5" s="83"/>
      <c r="Q5" s="275" t="str">
        <f>IF('所要額精算書(様式10　別紙１)'!Q10="","",'所要額精算書(様式10　別紙１)'!Q10)</f>
        <v/>
      </c>
      <c r="R5" s="275"/>
      <c r="S5" s="275"/>
      <c r="T5" s="275"/>
      <c r="U5" s="275"/>
      <c r="V5" s="275"/>
      <c r="W5" s="275"/>
      <c r="X5" s="275"/>
      <c r="Y5" s="275"/>
      <c r="Z5" s="275"/>
      <c r="AA5" s="275"/>
      <c r="AB5" s="275"/>
      <c r="AC5" s="275"/>
      <c r="AD5" s="275"/>
    </row>
    <row r="6" spans="1:30" s="4" customFormat="1" ht="23.25" customHeight="1">
      <c r="A6" s="87"/>
      <c r="B6" s="88"/>
      <c r="C6" s="88"/>
      <c r="D6" s="270"/>
      <c r="E6" s="272"/>
      <c r="F6" s="272"/>
      <c r="G6" s="272"/>
      <c r="H6" s="272"/>
      <c r="I6" s="272"/>
      <c r="J6" s="272"/>
      <c r="K6" s="272"/>
      <c r="L6" s="272"/>
      <c r="M6" s="274"/>
      <c r="N6" s="84"/>
      <c r="O6" s="84"/>
      <c r="P6" s="84"/>
      <c r="Q6" s="275"/>
      <c r="R6" s="275"/>
      <c r="S6" s="275"/>
      <c r="T6" s="275"/>
      <c r="U6" s="275"/>
      <c r="V6" s="275"/>
      <c r="W6" s="275"/>
      <c r="X6" s="275"/>
      <c r="Y6" s="275"/>
      <c r="Z6" s="275"/>
      <c r="AA6" s="275"/>
      <c r="AB6" s="275"/>
      <c r="AC6" s="275"/>
      <c r="AD6" s="275"/>
    </row>
    <row r="7" spans="1:30" s="39" customFormat="1" ht="6" customHeight="1">
      <c r="A7" s="38"/>
      <c r="B7" s="38"/>
      <c r="C7" s="38"/>
      <c r="D7" s="36"/>
      <c r="E7" s="36"/>
      <c r="F7" s="36"/>
      <c r="G7" s="36"/>
      <c r="H7" s="36"/>
      <c r="I7" s="36"/>
      <c r="J7" s="36"/>
      <c r="K7" s="36"/>
      <c r="L7" s="36"/>
      <c r="M7" s="36"/>
      <c r="N7" s="10"/>
      <c r="O7" s="10"/>
      <c r="P7" s="10"/>
      <c r="Q7" s="37"/>
      <c r="R7" s="37"/>
      <c r="S7" s="37"/>
      <c r="T7" s="37"/>
      <c r="U7" s="37"/>
      <c r="V7" s="37"/>
      <c r="W7" s="37"/>
      <c r="X7" s="37"/>
      <c r="Y7" s="37"/>
      <c r="Z7" s="37"/>
      <c r="AA7" s="37"/>
      <c r="AB7" s="37"/>
      <c r="AC7" s="37"/>
      <c r="AD7" s="37"/>
    </row>
    <row r="8" spans="1:30" ht="51.75" customHeight="1">
      <c r="A8" s="182" t="s">
        <v>157</v>
      </c>
      <c r="B8" s="276"/>
      <c r="C8" s="276"/>
      <c r="D8" s="276"/>
      <c r="E8" s="276"/>
      <c r="F8" s="277" t="str">
        <f>IF('所要額精算書(様式10　別紙１)'!R37="","",'所要額精算書(様式10　別紙１)'!R37)</f>
        <v/>
      </c>
      <c r="G8" s="277"/>
      <c r="H8" s="278"/>
      <c r="J8" s="182" t="s">
        <v>166</v>
      </c>
      <c r="K8" s="276"/>
      <c r="L8" s="276"/>
      <c r="M8" s="276"/>
      <c r="N8" s="276"/>
      <c r="O8" s="279"/>
      <c r="P8" s="279"/>
      <c r="Q8" s="280"/>
      <c r="S8" s="35" t="str">
        <f>IF(O8=F8,"","入力された領収書等の合計額が所要額精算書と異なります。")</f>
        <v/>
      </c>
    </row>
    <row r="9" spans="1:30" ht="6.75" customHeight="1"/>
    <row r="10" spans="1:30" ht="67.5" customHeight="1">
      <c r="B10" s="281" t="s">
        <v>169</v>
      </c>
      <c r="C10" s="282"/>
      <c r="D10" s="282"/>
      <c r="E10" s="282"/>
      <c r="F10" s="282"/>
      <c r="G10" s="282"/>
      <c r="H10" s="282"/>
      <c r="I10" s="282"/>
      <c r="J10" s="282"/>
      <c r="K10" s="282"/>
      <c r="L10" s="282"/>
      <c r="M10" s="282"/>
      <c r="N10" s="282"/>
      <c r="O10" s="282"/>
      <c r="P10" s="282"/>
      <c r="Q10" s="282"/>
      <c r="R10" s="282"/>
      <c r="S10" s="282"/>
      <c r="T10" s="282"/>
      <c r="U10" s="282"/>
      <c r="V10" s="282"/>
      <c r="W10" s="282"/>
      <c r="X10" s="282"/>
      <c r="Y10" s="282"/>
      <c r="Z10" s="282"/>
      <c r="AA10" s="282"/>
      <c r="AB10" s="282"/>
      <c r="AC10" s="282"/>
    </row>
  </sheetData>
  <mergeCells count="19">
    <mergeCell ref="B10:AC10"/>
    <mergeCell ref="A3:AD3"/>
    <mergeCell ref="A8:E8"/>
    <mergeCell ref="F8:H8"/>
    <mergeCell ref="J8:N8"/>
    <mergeCell ref="O8:Q8"/>
    <mergeCell ref="A5:C6"/>
    <mergeCell ref="D5:D6"/>
    <mergeCell ref="E5:E6"/>
    <mergeCell ref="F5:F6"/>
    <mergeCell ref="G5:G6"/>
    <mergeCell ref="H5:H6"/>
    <mergeCell ref="I5:I6"/>
    <mergeCell ref="J5:J6"/>
    <mergeCell ref="K5:K6"/>
    <mergeCell ref="L5:L6"/>
    <mergeCell ref="M5:M6"/>
    <mergeCell ref="N5:P6"/>
    <mergeCell ref="Q5:AD6"/>
  </mergeCells>
  <phoneticPr fontId="2"/>
  <dataValidations count="2">
    <dataValidation type="whole" imeMode="disabled" allowBlank="1" showInputMessage="1" showErrorMessage="1" sqref="D7:M7">
      <formula1>0</formula1>
      <formula2>9</formula2>
    </dataValidation>
    <dataValidation imeMode="disabled" allowBlank="1" showInputMessage="1" showErrorMessage="1" sqref="D5:M6"/>
  </dataValidations>
  <pageMargins left="0.70866141732283472" right="0.70866141732283472" top="0.74803149606299213" bottom="0.74803149606299213" header="0.31496062992125984" footer="0.31496062992125984"/>
  <pageSetup paperSize="9" scale="44" fitToHeight="0" orientation="landscape" r:id="rId1"/>
  <ignoredErrors>
    <ignoredError sqref="D5:M6" unlockedFormula="1"/>
  </ignoredErrors>
  <extLst>
    <ext xmlns:x14="http://schemas.microsoft.com/office/spreadsheetml/2009/9/main" uri="{78C0D931-6437-407d-A8EE-F0AAD7539E65}">
      <x14:conditionalFormattings>
        <x14:conditionalFormatting xmlns:xm="http://schemas.microsoft.com/office/excel/2006/main">
          <x14:cfRule type="containsText" priority="1" operator="containsText" text="表示されない場合は" id="{C842787F-1F42-4787-AC78-272FEA10D8A8}">
            <xm:f>NOT(ISERROR(SEARCH("表示されない場合は",'所要額精算書(様式10　別紙１)'!Q4)))</xm:f>
            <x14:dxf>
              <font>
                <color rgb="FFFF0000"/>
              </font>
            </x14:dxf>
          </x14:cfRule>
          <x14:cfRule type="containsText" priority="2" operator="containsText" text="医療機関コード、１０桁を" id="{0C1FFD7C-81B8-4B0A-96C4-95EE09A8965C}">
            <xm:f>NOT(ISERROR(SEARCH("医療機関コード、１０桁を",'所要額精算書(様式10　別紙１)'!Q4)))</xm:f>
            <x14:dxf>
              <font>
                <color theme="4" tint="-0.24994659260841701"/>
              </font>
            </x14:dxf>
          </x14:cfRule>
          <xm:sqref>Q5:AD7</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CCFF"/>
    <pageSetUpPr fitToPage="1"/>
  </sheetPr>
  <dimension ref="A2:AD10"/>
  <sheetViews>
    <sheetView showGridLines="0" view="pageBreakPreview" zoomScale="60" zoomScaleNormal="85" workbookViewId="0">
      <selection activeCell="A2" sqref="A2"/>
    </sheetView>
  </sheetViews>
  <sheetFormatPr defaultRowHeight="18.75"/>
  <cols>
    <col min="30" max="30" width="9" customWidth="1"/>
  </cols>
  <sheetData>
    <row r="2" spans="1:30" ht="29.25" customHeight="1">
      <c r="A2" s="59" t="s">
        <v>211</v>
      </c>
    </row>
    <row r="3" spans="1:30" ht="39.75">
      <c r="A3" s="74" t="s">
        <v>149</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row>
    <row r="4" spans="1:30" ht="6.75" customHeight="1"/>
    <row r="5" spans="1:30" s="4" customFormat="1" ht="23.25" customHeight="1">
      <c r="A5" s="85" t="s">
        <v>78</v>
      </c>
      <c r="B5" s="86"/>
      <c r="C5" s="86"/>
      <c r="D5" s="269" t="str">
        <f>IF('所要額精算書(様式10　別紙１)'!D10="","",'所要額精算書(様式10　別紙１)'!D10)</f>
        <v/>
      </c>
      <c r="E5" s="271" t="str">
        <f>IF('所要額精算書(様式10　別紙１)'!E10="","",'所要額精算書(様式10　別紙１)'!E10)</f>
        <v/>
      </c>
      <c r="F5" s="271" t="str">
        <f>IF('所要額精算書(様式10　別紙１)'!F10="","",'所要額精算書(様式10　別紙１)'!F10)</f>
        <v/>
      </c>
      <c r="G5" s="271" t="str">
        <f>IF('所要額精算書(様式10　別紙１)'!G10="","",'所要額精算書(様式10　別紙１)'!G10)</f>
        <v/>
      </c>
      <c r="H5" s="271" t="str">
        <f>IF('所要額精算書(様式10　別紙１)'!H10="","",'所要額精算書(様式10　別紙１)'!H10)</f>
        <v/>
      </c>
      <c r="I5" s="271" t="str">
        <f>IF('所要額精算書(様式10　別紙１)'!I10="","",'所要額精算書(様式10　別紙１)'!I10)</f>
        <v/>
      </c>
      <c r="J5" s="271" t="str">
        <f>IF('所要額精算書(様式10　別紙１)'!J10="","",'所要額精算書(様式10　別紙１)'!J10)</f>
        <v/>
      </c>
      <c r="K5" s="271" t="str">
        <f>IF('所要額精算書(様式10　別紙１)'!K10="","",'所要額精算書(様式10　別紙１)'!K10)</f>
        <v/>
      </c>
      <c r="L5" s="271" t="str">
        <f>IF('所要額精算書(様式10　別紙１)'!L10="","",'所要額精算書(様式10　別紙１)'!L10)</f>
        <v/>
      </c>
      <c r="M5" s="273" t="str">
        <f>IF('所要額精算書(様式10　別紙１)'!M10="","",'所要額精算書(様式10　別紙１)'!M10)</f>
        <v/>
      </c>
      <c r="N5" s="82" t="s">
        <v>1</v>
      </c>
      <c r="O5" s="83"/>
      <c r="P5" s="83"/>
      <c r="Q5" s="275" t="str">
        <f>IF('所要額精算書(様式10　別紙１)'!Q10="","",'所要額精算書(様式10　別紙１)'!Q10)</f>
        <v/>
      </c>
      <c r="R5" s="275"/>
      <c r="S5" s="275"/>
      <c r="T5" s="275"/>
      <c r="U5" s="275"/>
      <c r="V5" s="275"/>
      <c r="W5" s="275"/>
      <c r="X5" s="275"/>
      <c r="Y5" s="275"/>
      <c r="Z5" s="275"/>
      <c r="AA5" s="275"/>
      <c r="AB5" s="275"/>
      <c r="AC5" s="275"/>
      <c r="AD5" s="275"/>
    </row>
    <row r="6" spans="1:30" s="4" customFormat="1" ht="23.25" customHeight="1">
      <c r="A6" s="87"/>
      <c r="B6" s="88"/>
      <c r="C6" s="88"/>
      <c r="D6" s="270"/>
      <c r="E6" s="272"/>
      <c r="F6" s="272"/>
      <c r="G6" s="272"/>
      <c r="H6" s="272"/>
      <c r="I6" s="272"/>
      <c r="J6" s="272"/>
      <c r="K6" s="272"/>
      <c r="L6" s="272"/>
      <c r="M6" s="274"/>
      <c r="N6" s="84"/>
      <c r="O6" s="84"/>
      <c r="P6" s="84"/>
      <c r="Q6" s="275"/>
      <c r="R6" s="275"/>
      <c r="S6" s="275"/>
      <c r="T6" s="275"/>
      <c r="U6" s="275"/>
      <c r="V6" s="275"/>
      <c r="W6" s="275"/>
      <c r="X6" s="275"/>
      <c r="Y6" s="275"/>
      <c r="Z6" s="275"/>
      <c r="AA6" s="275"/>
      <c r="AB6" s="275"/>
      <c r="AC6" s="275"/>
      <c r="AD6" s="275"/>
    </row>
    <row r="7" spans="1:30" s="39" customFormat="1" ht="6" customHeight="1">
      <c r="A7" s="38"/>
      <c r="B7" s="38"/>
      <c r="C7" s="38"/>
      <c r="D7" s="36"/>
      <c r="E7" s="36"/>
      <c r="F7" s="36"/>
      <c r="G7" s="36"/>
      <c r="H7" s="36"/>
      <c r="I7" s="36"/>
      <c r="J7" s="36"/>
      <c r="K7" s="36"/>
      <c r="L7" s="36"/>
      <c r="M7" s="36"/>
      <c r="N7" s="10"/>
      <c r="O7" s="10"/>
      <c r="P7" s="10"/>
      <c r="Q7" s="37"/>
      <c r="R7" s="37"/>
      <c r="S7" s="37"/>
      <c r="T7" s="37"/>
      <c r="U7" s="37"/>
      <c r="V7" s="37"/>
      <c r="W7" s="37"/>
      <c r="X7" s="37"/>
      <c r="Y7" s="37"/>
      <c r="Z7" s="37"/>
      <c r="AA7" s="37"/>
      <c r="AB7" s="37"/>
      <c r="AC7" s="37"/>
      <c r="AD7" s="37"/>
    </row>
    <row r="8" spans="1:30" ht="51.75" customHeight="1">
      <c r="A8" s="182" t="s">
        <v>158</v>
      </c>
      <c r="B8" s="276"/>
      <c r="C8" s="276"/>
      <c r="D8" s="276"/>
      <c r="E8" s="276"/>
      <c r="F8" s="276"/>
      <c r="G8" s="283" t="str">
        <f>IF('所要額精算書(様式10　別紙１)'!R38="","",'所要額精算書(様式10　別紙１)'!R38)</f>
        <v/>
      </c>
      <c r="H8" s="277"/>
      <c r="I8" s="278"/>
      <c r="K8" s="182" t="s">
        <v>166</v>
      </c>
      <c r="L8" s="276"/>
      <c r="M8" s="276"/>
      <c r="N8" s="276"/>
      <c r="O8" s="276"/>
      <c r="P8" s="279"/>
      <c r="Q8" s="279"/>
      <c r="R8" s="280"/>
      <c r="T8" s="35" t="str">
        <f>IF(P8=G8,"","入力された領収書等の合計額が所要額精算書と異なります。")</f>
        <v/>
      </c>
    </row>
    <row r="9" spans="1:30" ht="6.75" customHeight="1"/>
    <row r="10" spans="1:30" ht="67.5" customHeight="1">
      <c r="B10" s="281" t="s">
        <v>168</v>
      </c>
      <c r="C10" s="282"/>
      <c r="D10" s="282"/>
      <c r="E10" s="282"/>
      <c r="F10" s="282"/>
      <c r="G10" s="282"/>
      <c r="H10" s="282"/>
      <c r="I10" s="282"/>
      <c r="J10" s="282"/>
      <c r="K10" s="282"/>
      <c r="L10" s="282"/>
      <c r="M10" s="282"/>
      <c r="N10" s="282"/>
      <c r="O10" s="282"/>
      <c r="P10" s="282"/>
      <c r="Q10" s="282"/>
      <c r="R10" s="282"/>
      <c r="S10" s="282"/>
      <c r="T10" s="282"/>
      <c r="U10" s="282"/>
      <c r="V10" s="282"/>
      <c r="W10" s="282"/>
      <c r="X10" s="282"/>
      <c r="Y10" s="282"/>
      <c r="Z10" s="282"/>
      <c r="AA10" s="282"/>
      <c r="AB10" s="282"/>
      <c r="AC10" s="282"/>
    </row>
  </sheetData>
  <mergeCells count="19">
    <mergeCell ref="B10:AC10"/>
    <mergeCell ref="A3:AD3"/>
    <mergeCell ref="A8:F8"/>
    <mergeCell ref="G8:I8"/>
    <mergeCell ref="K8:O8"/>
    <mergeCell ref="P8:R8"/>
    <mergeCell ref="A5:C6"/>
    <mergeCell ref="D5:D6"/>
    <mergeCell ref="E5:E6"/>
    <mergeCell ref="F5:F6"/>
    <mergeCell ref="G5:G6"/>
    <mergeCell ref="H5:H6"/>
    <mergeCell ref="I5:I6"/>
    <mergeCell ref="J5:J6"/>
    <mergeCell ref="K5:K6"/>
    <mergeCell ref="L5:L6"/>
    <mergeCell ref="M5:M6"/>
    <mergeCell ref="N5:P6"/>
    <mergeCell ref="Q5:AD6"/>
  </mergeCells>
  <phoneticPr fontId="2"/>
  <dataValidations count="2">
    <dataValidation imeMode="disabled" allowBlank="1" showInputMessage="1" showErrorMessage="1" sqref="D5:M6"/>
    <dataValidation type="whole" imeMode="disabled" allowBlank="1" showInputMessage="1" showErrorMessage="1" sqref="D7:M7">
      <formula1>0</formula1>
      <formula2>9</formula2>
    </dataValidation>
  </dataValidations>
  <pageMargins left="0.7" right="0.7" top="0.75" bottom="0.75" header="0.3" footer="0.3"/>
  <pageSetup paperSize="9" scale="44" fitToHeight="0" orientation="landscape" r:id="rId1"/>
  <ignoredErrors>
    <ignoredError sqref="D5:M6" unlockedFormula="1"/>
  </ignoredErrors>
  <extLst>
    <ext xmlns:x14="http://schemas.microsoft.com/office/spreadsheetml/2009/9/main" uri="{78C0D931-6437-407d-A8EE-F0AAD7539E65}">
      <x14:conditionalFormattings>
        <x14:conditionalFormatting xmlns:xm="http://schemas.microsoft.com/office/excel/2006/main">
          <x14:cfRule type="containsText" priority="1" operator="containsText" text="表示されない場合は" id="{D64E5A1C-9BD9-49FD-8F4A-76122C05ADA8}">
            <xm:f>NOT(ISERROR(SEARCH("表示されない場合は",'所要額精算書(様式10　別紙１)'!Q4)))</xm:f>
            <x14:dxf>
              <font>
                <color rgb="FFFF0000"/>
              </font>
            </x14:dxf>
          </x14:cfRule>
          <x14:cfRule type="containsText" priority="2" operator="containsText" text="医療機関コード、１０桁を" id="{93A9BCE1-BE4A-47C4-A47A-89C033FA5C97}">
            <xm:f>NOT(ISERROR(SEARCH("医療機関コード、１０桁を",'所要額精算書(様式10　別紙１)'!Q4)))</xm:f>
            <x14:dxf>
              <font>
                <color theme="4" tint="-0.24994659260841701"/>
              </font>
            </x14:dxf>
          </x14:cfRule>
          <xm:sqref>Q5:AD7</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CCFF"/>
    <pageSetUpPr fitToPage="1"/>
  </sheetPr>
  <dimension ref="A2:AD10"/>
  <sheetViews>
    <sheetView showGridLines="0" view="pageBreakPreview" zoomScale="60" zoomScaleNormal="85" workbookViewId="0">
      <selection activeCell="J15" sqref="J15"/>
    </sheetView>
  </sheetViews>
  <sheetFormatPr defaultRowHeight="18.75"/>
  <sheetData>
    <row r="2" spans="1:30" ht="30" customHeight="1">
      <c r="A2" s="59" t="s">
        <v>210</v>
      </c>
    </row>
    <row r="3" spans="1:30" ht="39.75">
      <c r="A3" s="74" t="s">
        <v>150</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row>
    <row r="4" spans="1:30" ht="6.75" customHeight="1"/>
    <row r="5" spans="1:30" s="4" customFormat="1" ht="23.25" customHeight="1">
      <c r="A5" s="85" t="s">
        <v>78</v>
      </c>
      <c r="B5" s="86"/>
      <c r="C5" s="86"/>
      <c r="D5" s="269" t="str">
        <f>IF('所要額精算書(様式10　別紙１)'!D10="","",'所要額精算書(様式10　別紙１)'!D10)</f>
        <v/>
      </c>
      <c r="E5" s="271" t="str">
        <f>IF('所要額精算書(様式10　別紙１)'!E10="","",'所要額精算書(様式10　別紙１)'!E10)</f>
        <v/>
      </c>
      <c r="F5" s="271" t="str">
        <f>IF('所要額精算書(様式10　別紙１)'!F10="","",'所要額精算書(様式10　別紙１)'!F10)</f>
        <v/>
      </c>
      <c r="G5" s="271" t="str">
        <f>IF('所要額精算書(様式10　別紙１)'!G10="","",'所要額精算書(様式10　別紙１)'!G10)</f>
        <v/>
      </c>
      <c r="H5" s="271" t="str">
        <f>IF('所要額精算書(様式10　別紙１)'!H10="","",'所要額精算書(様式10　別紙１)'!H10)</f>
        <v/>
      </c>
      <c r="I5" s="271" t="str">
        <f>IF('所要額精算書(様式10　別紙１)'!I10="","",'所要額精算書(様式10　別紙１)'!I10)</f>
        <v/>
      </c>
      <c r="J5" s="271" t="str">
        <f>IF('所要額精算書(様式10　別紙１)'!J10="","",'所要額精算書(様式10　別紙１)'!J10)</f>
        <v/>
      </c>
      <c r="K5" s="271" t="str">
        <f>IF('所要額精算書(様式10　別紙１)'!K10="","",'所要額精算書(様式10　別紙１)'!K10)</f>
        <v/>
      </c>
      <c r="L5" s="271" t="str">
        <f>IF('所要額精算書(様式10　別紙１)'!L10="","",'所要額精算書(様式10　別紙１)'!L10)</f>
        <v/>
      </c>
      <c r="M5" s="273" t="str">
        <f>IF('所要額精算書(様式10　別紙１)'!M10="","",'所要額精算書(様式10　別紙１)'!M10)</f>
        <v/>
      </c>
      <c r="N5" s="82" t="s">
        <v>1</v>
      </c>
      <c r="O5" s="83"/>
      <c r="P5" s="83"/>
      <c r="Q5" s="275" t="str">
        <f>IF('所要額精算書(様式10　別紙１)'!Q10="","",'所要額精算書(様式10　別紙１)'!Q10)</f>
        <v/>
      </c>
      <c r="R5" s="275"/>
      <c r="S5" s="275"/>
      <c r="T5" s="275"/>
      <c r="U5" s="275"/>
      <c r="V5" s="275"/>
      <c r="W5" s="275"/>
      <c r="X5" s="275"/>
      <c r="Y5" s="275"/>
      <c r="Z5" s="275"/>
      <c r="AA5" s="275"/>
      <c r="AB5" s="275"/>
      <c r="AC5" s="275"/>
      <c r="AD5" s="275"/>
    </row>
    <row r="6" spans="1:30" s="4" customFormat="1" ht="23.25" customHeight="1">
      <c r="A6" s="87"/>
      <c r="B6" s="88"/>
      <c r="C6" s="88"/>
      <c r="D6" s="270"/>
      <c r="E6" s="272"/>
      <c r="F6" s="272"/>
      <c r="G6" s="272"/>
      <c r="H6" s="272"/>
      <c r="I6" s="272"/>
      <c r="J6" s="272"/>
      <c r="K6" s="272"/>
      <c r="L6" s="272"/>
      <c r="M6" s="274"/>
      <c r="N6" s="84"/>
      <c r="O6" s="84"/>
      <c r="P6" s="84"/>
      <c r="Q6" s="275"/>
      <c r="R6" s="275"/>
      <c r="S6" s="275"/>
      <c r="T6" s="275"/>
      <c r="U6" s="275"/>
      <c r="V6" s="275"/>
      <c r="W6" s="275"/>
      <c r="X6" s="275"/>
      <c r="Y6" s="275"/>
      <c r="Z6" s="275"/>
      <c r="AA6" s="275"/>
      <c r="AB6" s="275"/>
      <c r="AC6" s="275"/>
      <c r="AD6" s="275"/>
    </row>
    <row r="7" spans="1:30" s="39" customFormat="1" ht="6" customHeight="1">
      <c r="A7" s="38"/>
      <c r="B7" s="38"/>
      <c r="C7" s="38"/>
      <c r="D7" s="36"/>
      <c r="E7" s="36"/>
      <c r="F7" s="36"/>
      <c r="G7" s="36"/>
      <c r="H7" s="36"/>
      <c r="I7" s="36"/>
      <c r="J7" s="36"/>
      <c r="K7" s="36"/>
      <c r="L7" s="36"/>
      <c r="M7" s="36"/>
      <c r="N7" s="10"/>
      <c r="O7" s="10"/>
      <c r="P7" s="10"/>
      <c r="Q7" s="37"/>
      <c r="R7" s="37"/>
      <c r="S7" s="37"/>
      <c r="T7" s="37"/>
      <c r="U7" s="37"/>
      <c r="V7" s="37"/>
      <c r="W7" s="37"/>
      <c r="X7" s="37"/>
      <c r="Y7" s="37"/>
      <c r="Z7" s="37"/>
      <c r="AA7" s="37"/>
      <c r="AB7" s="37"/>
      <c r="AC7" s="37"/>
      <c r="AD7" s="37"/>
    </row>
    <row r="8" spans="1:30" ht="51.75" customHeight="1">
      <c r="A8" s="182" t="s">
        <v>159</v>
      </c>
      <c r="B8" s="276"/>
      <c r="C8" s="276"/>
      <c r="D8" s="276"/>
      <c r="E8" s="276"/>
      <c r="F8" s="277" t="str">
        <f>IF('所要額精算書(様式10　別紙１)'!R39="","",'所要額精算書(様式10　別紙１)'!R39)</f>
        <v/>
      </c>
      <c r="G8" s="277"/>
      <c r="H8" s="278"/>
      <c r="J8" s="182" t="s">
        <v>166</v>
      </c>
      <c r="K8" s="276"/>
      <c r="L8" s="276"/>
      <c r="M8" s="276"/>
      <c r="N8" s="276"/>
      <c r="O8" s="279"/>
      <c r="P8" s="279"/>
      <c r="Q8" s="280"/>
      <c r="S8" s="35" t="str">
        <f>IF(O8=F8,"","入力された領収書等の合計額が所要額精算書と異なります。")</f>
        <v/>
      </c>
    </row>
    <row r="9" spans="1:30" ht="6.75" customHeight="1"/>
    <row r="10" spans="1:30" ht="67.5" customHeight="1">
      <c r="B10" s="281" t="s">
        <v>167</v>
      </c>
      <c r="C10" s="282"/>
      <c r="D10" s="282"/>
      <c r="E10" s="282"/>
      <c r="F10" s="282"/>
      <c r="G10" s="282"/>
      <c r="H10" s="282"/>
      <c r="I10" s="282"/>
      <c r="J10" s="282"/>
      <c r="K10" s="282"/>
      <c r="L10" s="282"/>
      <c r="M10" s="282"/>
      <c r="N10" s="282"/>
      <c r="O10" s="282"/>
      <c r="P10" s="282"/>
      <c r="Q10" s="282"/>
      <c r="R10" s="282"/>
      <c r="S10" s="282"/>
      <c r="T10" s="282"/>
      <c r="U10" s="282"/>
      <c r="V10" s="282"/>
      <c r="W10" s="282"/>
      <c r="X10" s="282"/>
      <c r="Y10" s="282"/>
      <c r="Z10" s="282"/>
      <c r="AA10" s="282"/>
      <c r="AB10" s="282"/>
      <c r="AC10" s="282"/>
    </row>
  </sheetData>
  <mergeCells count="19">
    <mergeCell ref="B10:AC10"/>
    <mergeCell ref="A3:AD3"/>
    <mergeCell ref="A8:E8"/>
    <mergeCell ref="F8:H8"/>
    <mergeCell ref="J8:N8"/>
    <mergeCell ref="O8:Q8"/>
    <mergeCell ref="A5:C6"/>
    <mergeCell ref="D5:D6"/>
    <mergeCell ref="E5:E6"/>
    <mergeCell ref="F5:F6"/>
    <mergeCell ref="G5:G6"/>
    <mergeCell ref="H5:H6"/>
    <mergeCell ref="I5:I6"/>
    <mergeCell ref="J5:J6"/>
    <mergeCell ref="K5:K6"/>
    <mergeCell ref="L5:L6"/>
    <mergeCell ref="M5:M6"/>
    <mergeCell ref="N5:P6"/>
    <mergeCell ref="Q5:AD6"/>
  </mergeCells>
  <phoneticPr fontId="2"/>
  <dataValidations count="2">
    <dataValidation type="whole" imeMode="disabled" allowBlank="1" showInputMessage="1" showErrorMessage="1" sqref="D7:M7">
      <formula1>0</formula1>
      <formula2>9</formula2>
    </dataValidation>
    <dataValidation imeMode="disabled" allowBlank="1" showInputMessage="1" showErrorMessage="1" sqref="D5:M6"/>
  </dataValidations>
  <pageMargins left="0.7" right="0.7" top="0.75" bottom="0.75" header="0.3" footer="0.3"/>
  <pageSetup paperSize="9" scale="44" fitToHeight="0" orientation="landscape" r:id="rId1"/>
  <ignoredErrors>
    <ignoredError sqref="D5:M6" unlockedFormula="1"/>
  </ignoredErrors>
  <extLst>
    <ext xmlns:x14="http://schemas.microsoft.com/office/spreadsheetml/2009/9/main" uri="{78C0D931-6437-407d-A8EE-F0AAD7539E65}">
      <x14:conditionalFormattings>
        <x14:conditionalFormatting xmlns:xm="http://schemas.microsoft.com/office/excel/2006/main">
          <x14:cfRule type="containsText" priority="1" operator="containsText" text="表示されない場合は" id="{9C88DBC5-F37B-4D17-B9B4-B09D54C45143}">
            <xm:f>NOT(ISERROR(SEARCH("表示されない場合は",'所要額精算書(様式10　別紙１)'!Q4)))</xm:f>
            <x14:dxf>
              <font>
                <color rgb="FFFF0000"/>
              </font>
            </x14:dxf>
          </x14:cfRule>
          <x14:cfRule type="containsText" priority="2" operator="containsText" text="医療機関コード、１０桁を" id="{C72009EE-6A53-420C-AA90-6185401305CB}">
            <xm:f>NOT(ISERROR(SEARCH("医療機関コード、１０桁を",'所要額精算書(様式10　別紙１)'!Q4)))</xm:f>
            <x14:dxf>
              <font>
                <color theme="4" tint="-0.24994659260841701"/>
              </font>
            </x14:dxf>
          </x14:cfRule>
          <xm:sqref>Q5:AD7</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2:AD10"/>
  <sheetViews>
    <sheetView showGridLines="0" zoomScale="55" zoomScaleNormal="55" workbookViewId="0">
      <selection activeCell="A3" sqref="A3:AD3"/>
    </sheetView>
  </sheetViews>
  <sheetFormatPr defaultRowHeight="18.75"/>
  <sheetData>
    <row r="2" spans="1:30" ht="30" customHeight="1">
      <c r="A2" s="59" t="s">
        <v>209</v>
      </c>
    </row>
    <row r="3" spans="1:30" ht="39.75">
      <c r="A3" s="74" t="s">
        <v>180</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row>
    <row r="4" spans="1:30" ht="6.75" customHeight="1"/>
    <row r="5" spans="1:30" s="4" customFormat="1" ht="23.25" customHeight="1">
      <c r="A5" s="85" t="s">
        <v>78</v>
      </c>
      <c r="B5" s="86"/>
      <c r="C5" s="86"/>
      <c r="D5" s="269" t="str">
        <f>IF('所要額精算書(様式10　別紙１)'!D10="","",'所要額精算書(様式10　別紙１)'!D10)</f>
        <v/>
      </c>
      <c r="E5" s="271" t="str">
        <f>IF('所要額精算書(様式10　別紙１)'!E10="","",'所要額精算書(様式10　別紙１)'!E10)</f>
        <v/>
      </c>
      <c r="F5" s="271" t="str">
        <f>IF('所要額精算書(様式10　別紙１)'!F10="","",'所要額精算書(様式10　別紙１)'!F10)</f>
        <v/>
      </c>
      <c r="G5" s="271" t="str">
        <f>IF('所要額精算書(様式10　別紙１)'!G10="","",'所要額精算書(様式10　別紙１)'!G10)</f>
        <v/>
      </c>
      <c r="H5" s="271" t="str">
        <f>IF('所要額精算書(様式10　別紙１)'!H10="","",'所要額精算書(様式10　別紙１)'!H10)</f>
        <v/>
      </c>
      <c r="I5" s="271" t="str">
        <f>IF('所要額精算書(様式10　別紙１)'!I10="","",'所要額精算書(様式10　別紙１)'!I10)</f>
        <v/>
      </c>
      <c r="J5" s="271" t="str">
        <f>IF('所要額精算書(様式10　別紙１)'!J10="","",'所要額精算書(様式10　別紙１)'!J10)</f>
        <v/>
      </c>
      <c r="K5" s="271" t="str">
        <f>IF('所要額精算書(様式10　別紙１)'!K10="","",'所要額精算書(様式10　別紙１)'!K10)</f>
        <v/>
      </c>
      <c r="L5" s="271" t="str">
        <f>IF('所要額精算書(様式10　別紙１)'!L10="","",'所要額精算書(様式10　別紙１)'!L10)</f>
        <v/>
      </c>
      <c r="M5" s="273" t="str">
        <f>IF('所要額精算書(様式10　別紙１)'!M10="","",'所要額精算書(様式10　別紙１)'!M10)</f>
        <v/>
      </c>
      <c r="N5" s="82" t="s">
        <v>1</v>
      </c>
      <c r="O5" s="83"/>
      <c r="P5" s="83"/>
      <c r="Q5" s="275" t="str">
        <f>IF('所要額精算書(様式10　別紙１)'!Q10="","",'所要額精算書(様式10　別紙１)'!Q10)</f>
        <v/>
      </c>
      <c r="R5" s="275"/>
      <c r="S5" s="275"/>
      <c r="T5" s="275"/>
      <c r="U5" s="275"/>
      <c r="V5" s="275"/>
      <c r="W5" s="275"/>
      <c r="X5" s="275"/>
      <c r="Y5" s="275"/>
      <c r="Z5" s="275"/>
      <c r="AA5" s="275"/>
      <c r="AB5" s="275"/>
      <c r="AC5" s="275"/>
      <c r="AD5" s="275"/>
    </row>
    <row r="6" spans="1:30" s="4" customFormat="1" ht="23.25" customHeight="1">
      <c r="A6" s="87"/>
      <c r="B6" s="88"/>
      <c r="C6" s="88"/>
      <c r="D6" s="270"/>
      <c r="E6" s="272"/>
      <c r="F6" s="272"/>
      <c r="G6" s="272"/>
      <c r="H6" s="272"/>
      <c r="I6" s="272"/>
      <c r="J6" s="272"/>
      <c r="K6" s="272"/>
      <c r="L6" s="272"/>
      <c r="M6" s="274"/>
      <c r="N6" s="84"/>
      <c r="O6" s="84"/>
      <c r="P6" s="84"/>
      <c r="Q6" s="275"/>
      <c r="R6" s="275"/>
      <c r="S6" s="275"/>
      <c r="T6" s="275"/>
      <c r="U6" s="275"/>
      <c r="V6" s="275"/>
      <c r="W6" s="275"/>
      <c r="X6" s="275"/>
      <c r="Y6" s="275"/>
      <c r="Z6" s="275"/>
      <c r="AA6" s="275"/>
      <c r="AB6" s="275"/>
      <c r="AC6" s="275"/>
      <c r="AD6" s="275"/>
    </row>
    <row r="7" spans="1:30" s="39" customFormat="1" ht="6" customHeight="1">
      <c r="A7" s="38"/>
      <c r="B7" s="38"/>
      <c r="C7" s="38"/>
      <c r="D7" s="36"/>
      <c r="E7" s="36"/>
      <c r="F7" s="36"/>
      <c r="G7" s="36"/>
      <c r="H7" s="36"/>
      <c r="I7" s="36"/>
      <c r="J7" s="36"/>
      <c r="K7" s="36"/>
      <c r="L7" s="36"/>
      <c r="M7" s="36"/>
      <c r="N7" s="10"/>
      <c r="O7" s="10"/>
      <c r="P7" s="10"/>
      <c r="Q7" s="37"/>
      <c r="R7" s="37"/>
      <c r="S7" s="37"/>
      <c r="T7" s="37"/>
      <c r="U7" s="37"/>
      <c r="V7" s="37"/>
      <c r="W7" s="37"/>
      <c r="X7" s="37"/>
      <c r="Y7" s="37"/>
      <c r="Z7" s="37"/>
      <c r="AA7" s="37"/>
      <c r="AB7" s="37"/>
      <c r="AC7" s="37"/>
      <c r="AD7" s="37"/>
    </row>
    <row r="8" spans="1:30" ht="84" customHeight="1">
      <c r="A8" s="182" t="s">
        <v>181</v>
      </c>
      <c r="B8" s="276"/>
      <c r="C8" s="276"/>
      <c r="D8" s="276"/>
      <c r="E8" s="276"/>
      <c r="F8" s="277" t="str">
        <f>IF('所要額精算書(様式10　別紙１)'!V41="","",'所要額精算書(様式10　別紙１)'!V41)</f>
        <v/>
      </c>
      <c r="G8" s="277"/>
      <c r="H8" s="278"/>
      <c r="J8" s="182" t="s">
        <v>182</v>
      </c>
      <c r="K8" s="276"/>
      <c r="L8" s="276"/>
      <c r="M8" s="276"/>
      <c r="N8" s="276"/>
      <c r="O8" s="279"/>
      <c r="P8" s="279"/>
      <c r="Q8" s="280"/>
      <c r="S8" s="35" t="str">
        <f>IF(O8=F8,"","入力された関係書類における収入の合計額が所要額精算書と異なります。")</f>
        <v/>
      </c>
    </row>
    <row r="9" spans="1:30" ht="6.75" customHeight="1"/>
    <row r="10" spans="1:30" ht="67.5" customHeight="1">
      <c r="B10" s="281" t="s">
        <v>183</v>
      </c>
      <c r="C10" s="282"/>
      <c r="D10" s="282"/>
      <c r="E10" s="282"/>
      <c r="F10" s="282"/>
      <c r="G10" s="282"/>
      <c r="H10" s="282"/>
      <c r="I10" s="282"/>
      <c r="J10" s="282"/>
      <c r="K10" s="282"/>
      <c r="L10" s="282"/>
      <c r="M10" s="282"/>
      <c r="N10" s="282"/>
      <c r="O10" s="282"/>
      <c r="P10" s="282"/>
      <c r="Q10" s="282"/>
      <c r="R10" s="282"/>
      <c r="S10" s="282"/>
      <c r="T10" s="282"/>
      <c r="U10" s="282"/>
      <c r="V10" s="282"/>
      <c r="W10" s="282"/>
      <c r="X10" s="282"/>
      <c r="Y10" s="282"/>
      <c r="Z10" s="282"/>
      <c r="AA10" s="282"/>
      <c r="AB10" s="282"/>
      <c r="AC10" s="282"/>
    </row>
  </sheetData>
  <mergeCells count="19">
    <mergeCell ref="A3:AD3"/>
    <mergeCell ref="A5:C6"/>
    <mergeCell ref="D5:D6"/>
    <mergeCell ref="E5:E6"/>
    <mergeCell ref="F5:F6"/>
    <mergeCell ref="G5:G6"/>
    <mergeCell ref="H5:H6"/>
    <mergeCell ref="I5:I6"/>
    <mergeCell ref="J5:J6"/>
    <mergeCell ref="K5:K6"/>
    <mergeCell ref="B10:AC10"/>
    <mergeCell ref="L5:L6"/>
    <mergeCell ref="M5:M6"/>
    <mergeCell ref="N5:P6"/>
    <mergeCell ref="Q5:AD6"/>
    <mergeCell ref="A8:E8"/>
    <mergeCell ref="F8:H8"/>
    <mergeCell ref="J8:N8"/>
    <mergeCell ref="O8:Q8"/>
  </mergeCells>
  <phoneticPr fontId="2"/>
  <dataValidations count="2">
    <dataValidation imeMode="disabled" allowBlank="1" showInputMessage="1" showErrorMessage="1" sqref="D5:M6"/>
    <dataValidation type="whole" imeMode="disabled" allowBlank="1" showInputMessage="1" showErrorMessage="1" sqref="D7:M7">
      <formula1>0</formula1>
      <formula2>9</formula2>
    </dataValidation>
  </dataValidations>
  <pageMargins left="0.7" right="0.7" top="0.75" bottom="0.75" header="0.3" footer="0.3"/>
  <pageSetup paperSize="9" scale="44" fitToHeight="0" orientation="landscape" r:id="rId1"/>
  <extLst>
    <ext xmlns:x14="http://schemas.microsoft.com/office/spreadsheetml/2009/9/main" uri="{78C0D931-6437-407d-A8EE-F0AAD7539E65}">
      <x14:conditionalFormattings>
        <x14:conditionalFormatting xmlns:xm="http://schemas.microsoft.com/office/excel/2006/main">
          <x14:cfRule type="containsText" priority="1" operator="containsText" text="表示されない場合は" id="{3635777B-2263-4BE2-9C5F-9CE499A01A90}">
            <xm:f>NOT(ISERROR(SEARCH("表示されない場合は",'所要額精算書(様式10　別紙１)'!Q4)))</xm:f>
            <x14:dxf>
              <font>
                <color rgb="FFFF0000"/>
              </font>
            </x14:dxf>
          </x14:cfRule>
          <x14:cfRule type="containsText" priority="2" operator="containsText" text="医療機関コード、１０桁を" id="{D15A7834-2045-4E4C-AE95-BF9686F4EEA8}">
            <xm:f>NOT(ISERROR(SEARCH("医療機関コード、１０桁を",'所要額精算書(様式10　別紙１)'!Q4)))</xm:f>
            <x14:dxf>
              <font>
                <color theme="4" tint="-0.24994659260841701"/>
              </font>
            </x14:dxf>
          </x14:cfRule>
          <xm:sqref>Q5:AD7</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C48"/>
  <sheetViews>
    <sheetView workbookViewId="0">
      <selection activeCell="H5" sqref="H5"/>
    </sheetView>
  </sheetViews>
  <sheetFormatPr defaultRowHeight="18.75"/>
  <cols>
    <col min="1" max="1" width="3.75" customWidth="1"/>
    <col min="2" max="2" width="9.375" customWidth="1"/>
    <col min="3" max="3" width="15.5" style="1" customWidth="1"/>
  </cols>
  <sheetData>
    <row r="1" spans="2:3">
      <c r="B1" s="1" t="s">
        <v>80</v>
      </c>
      <c r="C1" s="1" t="s">
        <v>79</v>
      </c>
    </row>
    <row r="2" spans="2:3">
      <c r="B2" s="3" t="s">
        <v>81</v>
      </c>
      <c r="C2" s="1" t="s">
        <v>5</v>
      </c>
    </row>
    <row r="3" spans="2:3">
      <c r="B3" s="3" t="s">
        <v>82</v>
      </c>
      <c r="C3" s="1" t="s">
        <v>6</v>
      </c>
    </row>
    <row r="4" spans="2:3">
      <c r="B4" s="3" t="s">
        <v>83</v>
      </c>
      <c r="C4" s="1" t="s">
        <v>7</v>
      </c>
    </row>
    <row r="5" spans="2:3">
      <c r="B5" s="3" t="s">
        <v>84</v>
      </c>
      <c r="C5" s="1" t="s">
        <v>8</v>
      </c>
    </row>
    <row r="6" spans="2:3">
      <c r="B6" s="3" t="s">
        <v>85</v>
      </c>
      <c r="C6" s="1" t="s">
        <v>9</v>
      </c>
    </row>
    <row r="7" spans="2:3">
      <c r="B7" s="3" t="s">
        <v>86</v>
      </c>
      <c r="C7" s="1" t="s">
        <v>10</v>
      </c>
    </row>
    <row r="8" spans="2:3">
      <c r="B8" s="3" t="s">
        <v>87</v>
      </c>
      <c r="C8" s="1" t="s">
        <v>11</v>
      </c>
    </row>
    <row r="9" spans="2:3">
      <c r="B9" s="3" t="s">
        <v>88</v>
      </c>
      <c r="C9" s="1" t="s">
        <v>12</v>
      </c>
    </row>
    <row r="10" spans="2:3">
      <c r="B10" s="3" t="s">
        <v>89</v>
      </c>
      <c r="C10" s="1" t="s">
        <v>13</v>
      </c>
    </row>
    <row r="11" spans="2:3">
      <c r="B11" s="3" t="s">
        <v>90</v>
      </c>
      <c r="C11" s="1" t="s">
        <v>14</v>
      </c>
    </row>
    <row r="12" spans="2:3">
      <c r="B12" s="3" t="s">
        <v>91</v>
      </c>
      <c r="C12" s="1" t="s">
        <v>15</v>
      </c>
    </row>
    <row r="13" spans="2:3">
      <c r="B13" s="3" t="s">
        <v>92</v>
      </c>
      <c r="C13" s="1" t="s">
        <v>4</v>
      </c>
    </row>
    <row r="14" spans="2:3">
      <c r="B14" s="3" t="s">
        <v>93</v>
      </c>
      <c r="C14" s="1" t="s">
        <v>16</v>
      </c>
    </row>
    <row r="15" spans="2:3">
      <c r="B15" s="3" t="s">
        <v>94</v>
      </c>
      <c r="C15" s="1" t="s">
        <v>17</v>
      </c>
    </row>
    <row r="16" spans="2:3">
      <c r="B16" s="3" t="s">
        <v>95</v>
      </c>
      <c r="C16" s="1" t="s">
        <v>18</v>
      </c>
    </row>
    <row r="17" spans="2:3">
      <c r="B17" s="3" t="s">
        <v>96</v>
      </c>
      <c r="C17" s="1" t="s">
        <v>19</v>
      </c>
    </row>
    <row r="18" spans="2:3">
      <c r="B18" s="3" t="s">
        <v>97</v>
      </c>
      <c r="C18" s="1" t="s">
        <v>20</v>
      </c>
    </row>
    <row r="19" spans="2:3">
      <c r="B19" s="3" t="s">
        <v>98</v>
      </c>
      <c r="C19" s="1" t="s">
        <v>21</v>
      </c>
    </row>
    <row r="20" spans="2:3">
      <c r="B20" s="3" t="s">
        <v>99</v>
      </c>
      <c r="C20" s="1" t="s">
        <v>22</v>
      </c>
    </row>
    <row r="21" spans="2:3">
      <c r="B21" s="3" t="s">
        <v>100</v>
      </c>
      <c r="C21" s="1" t="s">
        <v>23</v>
      </c>
    </row>
    <row r="22" spans="2:3">
      <c r="B22" s="3" t="s">
        <v>101</v>
      </c>
      <c r="C22" s="1" t="s">
        <v>24</v>
      </c>
    </row>
    <row r="23" spans="2:3">
      <c r="B23" s="3" t="s">
        <v>102</v>
      </c>
      <c r="C23" s="1" t="s">
        <v>25</v>
      </c>
    </row>
    <row r="24" spans="2:3">
      <c r="B24" s="3" t="s">
        <v>103</v>
      </c>
      <c r="C24" s="1" t="s">
        <v>26</v>
      </c>
    </row>
    <row r="25" spans="2:3">
      <c r="B25" s="3" t="s">
        <v>104</v>
      </c>
      <c r="C25" s="1" t="s">
        <v>27</v>
      </c>
    </row>
    <row r="26" spans="2:3">
      <c r="B26" s="3" t="s">
        <v>105</v>
      </c>
      <c r="C26" s="1" t="s">
        <v>28</v>
      </c>
    </row>
    <row r="27" spans="2:3">
      <c r="B27" s="3" t="s">
        <v>106</v>
      </c>
      <c r="C27" s="1" t="s">
        <v>29</v>
      </c>
    </row>
    <row r="28" spans="2:3">
      <c r="B28" s="3" t="s">
        <v>107</v>
      </c>
      <c r="C28" s="1" t="s">
        <v>30</v>
      </c>
    </row>
    <row r="29" spans="2:3">
      <c r="B29" s="3" t="s">
        <v>108</v>
      </c>
      <c r="C29" s="1" t="s">
        <v>31</v>
      </c>
    </row>
    <row r="30" spans="2:3">
      <c r="B30" s="3" t="s">
        <v>109</v>
      </c>
      <c r="C30" s="1" t="s">
        <v>32</v>
      </c>
    </row>
    <row r="31" spans="2:3">
      <c r="B31" s="3" t="s">
        <v>110</v>
      </c>
      <c r="C31" s="1" t="s">
        <v>33</v>
      </c>
    </row>
    <row r="32" spans="2:3">
      <c r="B32" s="3" t="s">
        <v>111</v>
      </c>
      <c r="C32" s="1" t="s">
        <v>34</v>
      </c>
    </row>
    <row r="33" spans="2:3">
      <c r="B33" s="3" t="s">
        <v>112</v>
      </c>
      <c r="C33" s="1" t="s">
        <v>35</v>
      </c>
    </row>
    <row r="34" spans="2:3">
      <c r="B34" s="3" t="s">
        <v>113</v>
      </c>
      <c r="C34" s="1" t="s">
        <v>36</v>
      </c>
    </row>
    <row r="35" spans="2:3">
      <c r="B35" s="3" t="s">
        <v>114</v>
      </c>
      <c r="C35" s="1" t="s">
        <v>37</v>
      </c>
    </row>
    <row r="36" spans="2:3">
      <c r="B36" s="3" t="s">
        <v>115</v>
      </c>
      <c r="C36" s="1" t="s">
        <v>38</v>
      </c>
    </row>
    <row r="37" spans="2:3">
      <c r="B37" s="3" t="s">
        <v>116</v>
      </c>
      <c r="C37" s="1" t="s">
        <v>39</v>
      </c>
    </row>
    <row r="38" spans="2:3">
      <c r="B38" s="3" t="s">
        <v>117</v>
      </c>
      <c r="C38" s="1" t="s">
        <v>40</v>
      </c>
    </row>
    <row r="39" spans="2:3">
      <c r="B39" s="3" t="s">
        <v>118</v>
      </c>
      <c r="C39" s="1" t="s">
        <v>41</v>
      </c>
    </row>
    <row r="40" spans="2:3">
      <c r="B40" s="3" t="s">
        <v>119</v>
      </c>
      <c r="C40" s="1" t="s">
        <v>42</v>
      </c>
    </row>
    <row r="41" spans="2:3">
      <c r="B41" s="3" t="s">
        <v>120</v>
      </c>
      <c r="C41" s="1" t="s">
        <v>43</v>
      </c>
    </row>
    <row r="42" spans="2:3">
      <c r="B42" s="3" t="s">
        <v>121</v>
      </c>
      <c r="C42" s="1" t="s">
        <v>44</v>
      </c>
    </row>
    <row r="43" spans="2:3">
      <c r="B43" s="3" t="s">
        <v>122</v>
      </c>
      <c r="C43" s="1" t="s">
        <v>45</v>
      </c>
    </row>
    <row r="44" spans="2:3">
      <c r="B44" s="3" t="s">
        <v>123</v>
      </c>
      <c r="C44" s="1" t="s">
        <v>46</v>
      </c>
    </row>
    <row r="45" spans="2:3">
      <c r="B45" s="3" t="s">
        <v>124</v>
      </c>
      <c r="C45" s="1" t="s">
        <v>47</v>
      </c>
    </row>
    <row r="46" spans="2:3">
      <c r="B46" s="3" t="s">
        <v>125</v>
      </c>
      <c r="C46" s="1" t="s">
        <v>48</v>
      </c>
    </row>
    <row r="47" spans="2:3">
      <c r="B47" s="3" t="s">
        <v>126</v>
      </c>
      <c r="C47" s="1" t="s">
        <v>49</v>
      </c>
    </row>
    <row r="48" spans="2:3">
      <c r="B48" s="3" t="s">
        <v>127</v>
      </c>
      <c r="C48" s="1" t="s">
        <v>50</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AK35"/>
  <sheetViews>
    <sheetView showGridLines="0" topLeftCell="A28" zoomScale="70" zoomScaleNormal="70" zoomScaleSheetLayoutView="80" workbookViewId="0">
      <selection activeCell="N21" sqref="N21"/>
    </sheetView>
  </sheetViews>
  <sheetFormatPr defaultColWidth="9" defaultRowHeight="18" customHeight="1"/>
  <cols>
    <col min="1" max="1" width="3" style="49" customWidth="1"/>
    <col min="2" max="21" width="4.875" style="49" customWidth="1"/>
    <col min="22" max="22" width="8.125" style="49" customWidth="1"/>
    <col min="23" max="23" width="3.125" style="49" customWidth="1"/>
    <col min="24" max="16384" width="9" style="49"/>
  </cols>
  <sheetData>
    <row r="1" spans="2:22" ht="18" customHeight="1">
      <c r="B1" s="49" t="s">
        <v>188</v>
      </c>
    </row>
    <row r="2" spans="2:22" ht="18" customHeight="1">
      <c r="C2" s="186" t="s">
        <v>185</v>
      </c>
      <c r="D2" s="186"/>
      <c r="E2" s="186"/>
      <c r="F2" s="186"/>
      <c r="G2" s="186"/>
      <c r="H2" s="186"/>
      <c r="I2" s="186"/>
      <c r="J2" s="186"/>
      <c r="K2" s="186"/>
      <c r="L2" s="186"/>
      <c r="M2" s="186"/>
      <c r="N2" s="186"/>
      <c r="O2" s="186"/>
      <c r="P2" s="186"/>
      <c r="Q2" s="186"/>
      <c r="R2" s="186"/>
      <c r="S2" s="186"/>
      <c r="T2" s="186"/>
      <c r="U2" s="186"/>
    </row>
    <row r="3" spans="2:22" ht="18" customHeight="1">
      <c r="C3" s="186"/>
      <c r="D3" s="186"/>
      <c r="E3" s="186"/>
      <c r="F3" s="186"/>
      <c r="G3" s="186"/>
      <c r="H3" s="186"/>
      <c r="I3" s="186"/>
      <c r="J3" s="186"/>
      <c r="K3" s="186"/>
      <c r="L3" s="186"/>
      <c r="M3" s="186"/>
      <c r="N3" s="186"/>
      <c r="O3" s="186"/>
      <c r="P3" s="186"/>
      <c r="Q3" s="186"/>
      <c r="R3" s="186"/>
      <c r="S3" s="186"/>
      <c r="T3" s="186"/>
      <c r="U3" s="186"/>
      <c r="V3" s="51"/>
    </row>
    <row r="4" spans="2:22" ht="32.25" customHeight="1">
      <c r="C4" s="61"/>
      <c r="D4" s="61"/>
      <c r="E4" s="61"/>
      <c r="F4" s="61"/>
      <c r="G4" s="61"/>
      <c r="H4" s="61"/>
      <c r="I4" s="61"/>
      <c r="J4" s="61"/>
      <c r="K4" s="61"/>
      <c r="L4" s="61"/>
      <c r="M4" s="61"/>
      <c r="N4" s="61"/>
      <c r="O4" s="61"/>
      <c r="P4" s="61"/>
      <c r="Q4" s="61"/>
      <c r="R4" s="61"/>
      <c r="S4" s="61"/>
      <c r="T4" s="61"/>
      <c r="U4" s="61"/>
      <c r="V4" s="51"/>
    </row>
    <row r="5" spans="2:22" ht="18" customHeight="1">
      <c r="Q5" s="187" t="s">
        <v>201</v>
      </c>
      <c r="R5" s="187"/>
      <c r="S5" s="187"/>
      <c r="T5" s="187"/>
      <c r="U5" s="187"/>
      <c r="V5" s="187"/>
    </row>
    <row r="6" spans="2:22" ht="18" customHeight="1">
      <c r="Q6" s="188" t="s">
        <v>189</v>
      </c>
      <c r="R6" s="188"/>
      <c r="S6" s="188"/>
      <c r="T6" s="188"/>
      <c r="U6" s="188"/>
      <c r="V6" s="188"/>
    </row>
    <row r="8" spans="2:22" ht="18" customHeight="1">
      <c r="B8" s="49" t="s">
        <v>190</v>
      </c>
    </row>
    <row r="9" spans="2:22" ht="18" customHeight="1">
      <c r="K9" s="189" t="s">
        <v>191</v>
      </c>
      <c r="L9" s="190"/>
      <c r="M9" s="190"/>
      <c r="N9" s="190"/>
      <c r="O9" s="190"/>
      <c r="P9" s="190"/>
      <c r="Q9" s="190"/>
      <c r="R9" s="190"/>
      <c r="S9" s="190"/>
      <c r="T9" s="190"/>
      <c r="U9" s="190"/>
      <c r="V9" s="190"/>
    </row>
    <row r="10" spans="2:22" ht="18" customHeight="1">
      <c r="K10" s="190"/>
      <c r="L10" s="190"/>
      <c r="M10" s="190"/>
      <c r="N10" s="190"/>
      <c r="O10" s="190"/>
      <c r="P10" s="190"/>
      <c r="Q10" s="190"/>
      <c r="R10" s="190"/>
      <c r="S10" s="190"/>
      <c r="T10" s="190"/>
      <c r="U10" s="190"/>
      <c r="V10" s="190"/>
    </row>
    <row r="11" spans="2:22" ht="18" customHeight="1">
      <c r="K11" s="191"/>
      <c r="L11" s="191"/>
      <c r="M11" s="191"/>
      <c r="N11" s="191"/>
      <c r="O11" s="191"/>
      <c r="P11" s="191"/>
      <c r="Q11" s="191"/>
      <c r="R11" s="191"/>
      <c r="S11" s="191"/>
      <c r="T11" s="191"/>
      <c r="U11" s="191"/>
      <c r="V11" s="191"/>
    </row>
    <row r="12" spans="2:22" ht="43.5" customHeight="1">
      <c r="P12" s="50"/>
      <c r="Q12" s="50"/>
      <c r="R12" s="50"/>
      <c r="S12" s="50"/>
      <c r="T12" s="50"/>
      <c r="U12" s="50"/>
      <c r="V12" s="53"/>
    </row>
    <row r="13" spans="2:22" ht="26.25" customHeight="1">
      <c r="B13" s="54"/>
      <c r="C13" s="192" t="s">
        <v>192</v>
      </c>
      <c r="D13" s="192"/>
      <c r="E13" s="192"/>
      <c r="F13" s="192"/>
      <c r="G13" s="192"/>
      <c r="H13" s="192"/>
      <c r="I13" s="192"/>
      <c r="J13" s="192"/>
      <c r="K13" s="192"/>
      <c r="L13" s="192"/>
      <c r="M13" s="192"/>
      <c r="N13" s="192"/>
      <c r="O13" s="192"/>
      <c r="P13" s="192"/>
      <c r="Q13" s="192"/>
      <c r="R13" s="192"/>
      <c r="S13" s="192"/>
      <c r="T13" s="192"/>
      <c r="U13" s="192"/>
      <c r="V13" s="193"/>
    </row>
    <row r="14" spans="2:22" ht="105.75" customHeight="1">
      <c r="B14" s="54"/>
      <c r="C14" s="192"/>
      <c r="D14" s="192"/>
      <c r="E14" s="192"/>
      <c r="F14" s="192"/>
      <c r="G14" s="192"/>
      <c r="H14" s="192"/>
      <c r="I14" s="192"/>
      <c r="J14" s="192"/>
      <c r="K14" s="192"/>
      <c r="L14" s="192"/>
      <c r="M14" s="192"/>
      <c r="N14" s="192"/>
      <c r="O14" s="192"/>
      <c r="P14" s="192"/>
      <c r="Q14" s="192"/>
      <c r="R14" s="192"/>
      <c r="S14" s="192"/>
      <c r="T14" s="192"/>
      <c r="U14" s="192"/>
      <c r="V14" s="193"/>
    </row>
    <row r="15" spans="2:22" ht="27" customHeight="1">
      <c r="B15" s="54"/>
      <c r="C15" s="62"/>
      <c r="D15" s="62"/>
      <c r="E15" s="62"/>
      <c r="F15" s="62"/>
      <c r="G15" s="62"/>
      <c r="H15" s="62"/>
      <c r="I15" s="62"/>
      <c r="J15" s="62"/>
      <c r="K15" s="62"/>
      <c r="L15" s="62"/>
      <c r="M15" s="62"/>
      <c r="N15" s="62"/>
      <c r="O15" s="62"/>
      <c r="P15" s="62"/>
      <c r="Q15" s="62"/>
      <c r="R15" s="62"/>
      <c r="S15" s="62"/>
      <c r="T15" s="62"/>
      <c r="U15" s="62"/>
      <c r="V15" s="63"/>
    </row>
    <row r="16" spans="2:22" ht="26.25" customHeight="1">
      <c r="B16" s="55"/>
      <c r="C16" s="55"/>
      <c r="D16" s="55"/>
      <c r="E16" s="55"/>
      <c r="F16" s="55"/>
      <c r="G16" s="184"/>
      <c r="H16" s="184"/>
      <c r="I16" s="184"/>
      <c r="J16" s="184"/>
      <c r="K16" s="185"/>
      <c r="L16" s="185"/>
      <c r="M16" s="185"/>
      <c r="N16" s="185"/>
      <c r="O16" s="185"/>
      <c r="P16" s="185"/>
      <c r="Q16" s="185"/>
      <c r="R16" s="185"/>
      <c r="S16" s="185"/>
      <c r="T16" s="185"/>
    </row>
    <row r="17" spans="2:37" ht="26.25" customHeight="1">
      <c r="B17" s="55"/>
      <c r="C17" s="55"/>
      <c r="D17" s="55"/>
      <c r="E17" s="55"/>
      <c r="F17" s="55"/>
      <c r="G17" s="64"/>
      <c r="H17" s="64"/>
      <c r="I17" s="64"/>
      <c r="J17" s="64"/>
      <c r="K17" s="65"/>
      <c r="L17" s="65"/>
      <c r="M17" s="65"/>
      <c r="N17" s="65"/>
      <c r="O17" s="65"/>
      <c r="P17" s="65"/>
      <c r="Q17" s="65"/>
      <c r="R17" s="65"/>
      <c r="S17" s="65"/>
      <c r="T17" s="65"/>
    </row>
    <row r="18" spans="2:37" ht="26.25" customHeight="1">
      <c r="B18" s="49" t="s">
        <v>193</v>
      </c>
      <c r="P18" s="56"/>
      <c r="Q18" s="56"/>
      <c r="R18" s="56"/>
      <c r="S18" s="56"/>
    </row>
    <row r="19" spans="2:37" ht="26.25" customHeight="1">
      <c r="B19" s="198" t="s">
        <v>194</v>
      </c>
      <c r="C19" s="198"/>
      <c r="D19" s="198"/>
      <c r="E19" s="198"/>
      <c r="F19" s="198"/>
      <c r="G19" s="198"/>
      <c r="H19" s="198"/>
      <c r="I19" s="198"/>
      <c r="J19" s="198"/>
      <c r="K19" s="198"/>
      <c r="L19" s="198"/>
      <c r="M19" s="198"/>
      <c r="N19" s="198"/>
      <c r="O19" s="198"/>
      <c r="P19" s="198"/>
      <c r="Q19" s="198"/>
      <c r="R19" s="198"/>
      <c r="S19" s="198"/>
      <c r="T19" s="198"/>
      <c r="U19" s="198"/>
      <c r="V19" s="198"/>
    </row>
    <row r="20" spans="2:37" ht="26.25" customHeight="1">
      <c r="B20" s="60"/>
      <c r="C20" s="60"/>
      <c r="D20" s="58" t="s">
        <v>203</v>
      </c>
      <c r="E20" s="60"/>
      <c r="F20" s="60"/>
      <c r="G20" s="60"/>
      <c r="H20" s="60"/>
      <c r="I20" s="60"/>
      <c r="J20" s="60"/>
      <c r="K20" s="60"/>
      <c r="L20" s="60"/>
      <c r="M20" s="60"/>
      <c r="N20" s="60"/>
      <c r="O20" s="60"/>
      <c r="P20" s="60"/>
      <c r="Q20" s="60"/>
      <c r="R20" s="60"/>
      <c r="S20" s="60"/>
      <c r="T20" s="60"/>
      <c r="U20" s="60"/>
      <c r="V20" s="60"/>
    </row>
    <row r="21" spans="2:37" ht="26.25" customHeight="1">
      <c r="B21" s="57" t="s">
        <v>204</v>
      </c>
      <c r="C21" s="60"/>
      <c r="D21" s="60"/>
      <c r="E21" s="60"/>
      <c r="F21" s="60"/>
      <c r="G21" s="60"/>
      <c r="H21" s="60"/>
      <c r="I21" s="60"/>
      <c r="J21" s="60"/>
      <c r="K21" s="60"/>
      <c r="L21" s="60"/>
      <c r="M21" s="60"/>
      <c r="N21" s="60"/>
      <c r="O21" s="60"/>
      <c r="P21" s="60"/>
      <c r="Q21" s="60"/>
      <c r="R21" s="60"/>
      <c r="S21" s="60"/>
      <c r="T21" s="60"/>
      <c r="U21" s="60"/>
      <c r="V21" s="60"/>
    </row>
    <row r="22" spans="2:37" ht="26.25" customHeight="1">
      <c r="B22" s="57"/>
      <c r="C22" s="66"/>
      <c r="D22" s="57" t="s">
        <v>218</v>
      </c>
      <c r="E22" s="66"/>
      <c r="F22" s="66"/>
      <c r="G22" s="66"/>
      <c r="H22" s="66"/>
      <c r="I22" s="66"/>
      <c r="J22" s="66"/>
      <c r="K22" s="66"/>
      <c r="L22" s="66"/>
      <c r="M22" s="66"/>
      <c r="N22" s="66"/>
      <c r="O22" s="66"/>
      <c r="P22" s="66"/>
      <c r="Q22" s="66"/>
      <c r="R22" s="66"/>
      <c r="S22" s="66"/>
      <c r="T22" s="66"/>
      <c r="U22" s="66"/>
      <c r="V22" s="66"/>
    </row>
    <row r="23" spans="2:37" ht="26.25" customHeight="1">
      <c r="B23" s="57"/>
      <c r="C23" s="66"/>
      <c r="D23" s="57" t="s">
        <v>219</v>
      </c>
      <c r="E23" s="66"/>
      <c r="F23" s="66"/>
      <c r="G23" s="66"/>
      <c r="H23" s="66"/>
      <c r="I23" s="66"/>
      <c r="J23" s="66"/>
      <c r="K23" s="66"/>
      <c r="L23" s="66"/>
      <c r="M23" s="66"/>
      <c r="N23" s="66"/>
      <c r="O23" s="66"/>
      <c r="P23" s="66"/>
      <c r="Q23" s="66"/>
      <c r="R23" s="66"/>
      <c r="S23" s="66"/>
      <c r="T23" s="66"/>
      <c r="U23" s="66"/>
      <c r="V23" s="66"/>
    </row>
    <row r="24" spans="2:37" ht="26.25" customHeight="1">
      <c r="B24" s="57" t="s">
        <v>205</v>
      </c>
      <c r="V24" s="52"/>
    </row>
    <row r="25" spans="2:37" ht="26.25" customHeight="1">
      <c r="B25" s="57"/>
      <c r="D25" s="49" t="s">
        <v>195</v>
      </c>
      <c r="V25" s="52"/>
    </row>
    <row r="26" spans="2:37" ht="26.25" customHeight="1">
      <c r="B26" s="57"/>
      <c r="D26" s="49" t="s">
        <v>196</v>
      </c>
      <c r="V26" s="52"/>
    </row>
    <row r="27" spans="2:37" ht="26.25" customHeight="1">
      <c r="B27" s="198" t="s">
        <v>206</v>
      </c>
      <c r="C27" s="198"/>
      <c r="D27" s="198"/>
      <c r="E27" s="198"/>
      <c r="F27" s="198"/>
      <c r="G27" s="198"/>
      <c r="H27" s="198"/>
      <c r="I27" s="198"/>
      <c r="J27" s="198"/>
      <c r="K27" s="198"/>
      <c r="L27" s="198"/>
      <c r="M27" s="198"/>
      <c r="N27" s="198"/>
      <c r="O27" s="198"/>
      <c r="P27" s="198"/>
      <c r="Q27" s="198"/>
      <c r="R27" s="198"/>
      <c r="S27" s="198"/>
      <c r="T27" s="198"/>
      <c r="U27" s="198"/>
      <c r="V27" s="198"/>
    </row>
    <row r="28" spans="2:37" ht="26.25" customHeight="1">
      <c r="B28" s="198" t="s">
        <v>197</v>
      </c>
      <c r="C28" s="198"/>
      <c r="D28" s="198"/>
      <c r="E28" s="198"/>
      <c r="F28" s="198"/>
      <c r="G28" s="198"/>
      <c r="H28" s="198"/>
      <c r="I28" s="198"/>
      <c r="J28" s="198"/>
      <c r="K28" s="198"/>
      <c r="L28" s="198"/>
      <c r="M28" s="198"/>
      <c r="N28" s="198"/>
      <c r="O28" s="198"/>
      <c r="P28" s="198"/>
      <c r="Q28" s="198"/>
      <c r="R28" s="198"/>
      <c r="S28" s="198"/>
      <c r="T28" s="198"/>
      <c r="U28" s="198"/>
      <c r="V28" s="198"/>
    </row>
    <row r="29" spans="2:37" ht="26.25" customHeight="1">
      <c r="B29" s="60"/>
      <c r="C29" s="60"/>
      <c r="D29" s="60"/>
      <c r="E29" s="60"/>
      <c r="F29" s="60"/>
      <c r="G29" s="60"/>
      <c r="H29" s="60"/>
      <c r="I29" s="60"/>
      <c r="J29" s="60"/>
      <c r="K29" s="60"/>
      <c r="L29" s="60"/>
      <c r="M29" s="60"/>
      <c r="N29" s="60"/>
      <c r="O29" s="60"/>
      <c r="P29" s="60"/>
      <c r="Q29" s="60"/>
      <c r="R29" s="60"/>
      <c r="S29" s="60"/>
      <c r="T29" s="60"/>
      <c r="U29" s="60"/>
      <c r="V29" s="60"/>
    </row>
    <row r="30" spans="2:37" ht="26.25" customHeight="1">
      <c r="B30" s="197" t="s">
        <v>198</v>
      </c>
      <c r="C30" s="197"/>
      <c r="D30" s="197"/>
      <c r="E30" s="197"/>
      <c r="F30" s="197"/>
      <c r="G30" s="197"/>
      <c r="H30" s="197"/>
      <c r="I30" s="197"/>
      <c r="J30" s="197"/>
      <c r="K30" s="197"/>
      <c r="L30" s="197"/>
      <c r="M30" s="197"/>
      <c r="N30" s="197"/>
      <c r="O30" s="197"/>
      <c r="P30" s="197"/>
      <c r="Q30" s="197"/>
      <c r="R30" s="197"/>
      <c r="S30" s="197"/>
      <c r="T30" s="197"/>
      <c r="U30" s="197"/>
      <c r="V30" s="197"/>
      <c r="W30" s="197"/>
      <c r="X30" s="197"/>
      <c r="Y30" s="197"/>
      <c r="Z30" s="197"/>
      <c r="AA30" s="197"/>
      <c r="AB30" s="197"/>
      <c r="AC30" s="197"/>
      <c r="AD30" s="197"/>
      <c r="AE30" s="197"/>
      <c r="AF30" s="197"/>
      <c r="AG30" s="197"/>
      <c r="AH30" s="197"/>
      <c r="AI30" s="197"/>
      <c r="AJ30" s="197"/>
      <c r="AK30" s="197"/>
    </row>
    <row r="31" spans="2:37" ht="29.25" customHeight="1">
      <c r="B31" s="194" t="s">
        <v>199</v>
      </c>
      <c r="C31" s="195"/>
      <c r="D31" s="195"/>
      <c r="E31" s="195"/>
      <c r="F31" s="195"/>
      <c r="G31" s="195"/>
      <c r="H31" s="195"/>
      <c r="I31" s="195"/>
      <c r="J31" s="195"/>
      <c r="K31" s="195"/>
      <c r="L31" s="195"/>
      <c r="M31" s="195"/>
      <c r="N31" s="195"/>
      <c r="O31" s="195"/>
      <c r="P31" s="195"/>
      <c r="Q31" s="195"/>
      <c r="R31" s="195"/>
      <c r="S31" s="195"/>
      <c r="T31" s="196"/>
      <c r="U31" s="196"/>
      <c r="V31" s="196"/>
    </row>
    <row r="32" spans="2:37" ht="30" customHeight="1">
      <c r="B32" s="194" t="s">
        <v>200</v>
      </c>
      <c r="C32" s="195"/>
      <c r="D32" s="195"/>
      <c r="E32" s="195"/>
      <c r="F32" s="195"/>
      <c r="G32" s="195"/>
      <c r="H32" s="195"/>
      <c r="I32" s="195"/>
      <c r="J32" s="195"/>
      <c r="K32" s="195"/>
      <c r="L32" s="195"/>
      <c r="M32" s="195"/>
      <c r="N32" s="195"/>
      <c r="O32" s="195"/>
      <c r="P32" s="195"/>
      <c r="Q32" s="195"/>
      <c r="R32" s="195"/>
      <c r="S32" s="195"/>
      <c r="T32" s="196"/>
      <c r="U32" s="196"/>
      <c r="V32" s="196"/>
    </row>
    <row r="33" spans="2:22" ht="45" customHeight="1">
      <c r="B33" s="194" t="s">
        <v>202</v>
      </c>
      <c r="C33" s="195"/>
      <c r="D33" s="195"/>
      <c r="E33" s="195"/>
      <c r="F33" s="195"/>
      <c r="G33" s="195"/>
      <c r="H33" s="195"/>
      <c r="I33" s="195"/>
      <c r="J33" s="195"/>
      <c r="K33" s="195"/>
      <c r="L33" s="195"/>
      <c r="M33" s="195"/>
      <c r="N33" s="195"/>
      <c r="O33" s="195"/>
      <c r="P33" s="195"/>
      <c r="Q33" s="195"/>
      <c r="R33" s="195"/>
      <c r="S33" s="195"/>
      <c r="T33" s="196"/>
      <c r="U33" s="196"/>
      <c r="V33" s="196"/>
    </row>
    <row r="34" spans="2:22" ht="18" customHeight="1">
      <c r="B34" s="197"/>
      <c r="C34" s="197"/>
      <c r="D34" s="197"/>
      <c r="E34" s="197"/>
      <c r="F34" s="197"/>
      <c r="G34" s="197"/>
      <c r="H34" s="197"/>
      <c r="I34" s="197"/>
      <c r="J34" s="197"/>
      <c r="K34" s="197"/>
      <c r="L34" s="197"/>
      <c r="M34" s="197"/>
      <c r="N34" s="197"/>
      <c r="O34" s="197"/>
      <c r="P34" s="197"/>
      <c r="Q34" s="197"/>
      <c r="R34" s="197"/>
      <c r="S34" s="197"/>
    </row>
    <row r="35" spans="2:22" ht="18" customHeight="1">
      <c r="B35" s="197"/>
      <c r="C35" s="197"/>
      <c r="D35" s="197"/>
      <c r="E35" s="197"/>
      <c r="F35" s="197"/>
      <c r="G35" s="197"/>
      <c r="H35" s="197"/>
      <c r="I35" s="197"/>
      <c r="J35" s="197"/>
      <c r="K35" s="197"/>
      <c r="L35" s="197"/>
      <c r="M35" s="197"/>
      <c r="N35" s="197"/>
      <c r="O35" s="197"/>
      <c r="P35" s="197"/>
      <c r="Q35" s="197"/>
      <c r="R35" s="197"/>
      <c r="S35" s="197"/>
    </row>
  </sheetData>
  <mergeCells count="16">
    <mergeCell ref="B32:V32"/>
    <mergeCell ref="B33:V33"/>
    <mergeCell ref="B34:S34"/>
    <mergeCell ref="B35:S35"/>
    <mergeCell ref="B19:V19"/>
    <mergeCell ref="B27:V27"/>
    <mergeCell ref="B28:V28"/>
    <mergeCell ref="B30:S30"/>
    <mergeCell ref="T30:AK30"/>
    <mergeCell ref="B31:V31"/>
    <mergeCell ref="G16:T16"/>
    <mergeCell ref="C2:U3"/>
    <mergeCell ref="Q5:V5"/>
    <mergeCell ref="Q6:V6"/>
    <mergeCell ref="K9:V11"/>
    <mergeCell ref="C13:V14"/>
  </mergeCells>
  <phoneticPr fontId="2"/>
  <printOptions horizontalCentered="1"/>
  <pageMargins left="0.78740157480314965" right="0.78740157480314965" top="0.98425196850393704" bottom="0.98425196850393704" header="0.31496062992125984" footer="0.31496062992125984"/>
  <pageSetup paperSize="9" scale="6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7" tint="0.79998168889431442"/>
    <pageSetUpPr fitToPage="1"/>
  </sheetPr>
  <dimension ref="A2:AF47"/>
  <sheetViews>
    <sheetView showGridLines="0" topLeftCell="A34" zoomScale="60" zoomScaleNormal="60" zoomScaleSheetLayoutView="55" zoomScalePageLayoutView="85" workbookViewId="0">
      <selection activeCell="E44" sqref="E44:Q44"/>
    </sheetView>
  </sheetViews>
  <sheetFormatPr defaultRowHeight="18.75"/>
  <cols>
    <col min="1" max="30" width="9.875" style="4" customWidth="1"/>
    <col min="31" max="16384" width="9" style="4"/>
  </cols>
  <sheetData>
    <row r="2" spans="1:32" ht="30.75" customHeight="1">
      <c r="A2" s="5" t="s">
        <v>207</v>
      </c>
      <c r="B2" s="5"/>
      <c r="C2" s="5"/>
      <c r="D2" s="5"/>
      <c r="E2" s="6"/>
      <c r="F2" s="6"/>
      <c r="G2" s="6"/>
      <c r="H2" s="6"/>
      <c r="I2" s="6"/>
      <c r="J2" s="6"/>
      <c r="K2" s="6"/>
      <c r="L2" s="6"/>
      <c r="M2" s="6"/>
      <c r="N2" s="6"/>
      <c r="O2" s="6"/>
      <c r="P2" s="73"/>
      <c r="Q2" s="73"/>
      <c r="R2" s="73"/>
      <c r="S2" s="73"/>
      <c r="T2" s="73"/>
      <c r="U2" s="73"/>
      <c r="V2" s="73"/>
      <c r="W2" s="73"/>
      <c r="X2" s="73"/>
      <c r="Y2" s="73"/>
      <c r="Z2" s="73"/>
      <c r="AA2" s="73"/>
      <c r="AB2" s="73"/>
      <c r="AC2" s="73"/>
      <c r="AD2" s="73"/>
    </row>
    <row r="3" spans="1:32" ht="42" customHeight="1">
      <c r="A3" s="74" t="s">
        <v>138</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row>
    <row r="4" spans="1:32" ht="10.5" customHeight="1">
      <c r="A4" s="7"/>
      <c r="B4" s="8"/>
      <c r="C4" s="8"/>
      <c r="D4" s="8"/>
      <c r="E4" s="8"/>
      <c r="F4" s="8"/>
      <c r="G4" s="8"/>
      <c r="H4" s="8"/>
      <c r="I4" s="8"/>
      <c r="J4" s="8"/>
      <c r="K4" s="8"/>
      <c r="L4" s="8"/>
      <c r="M4" s="8"/>
      <c r="N4" s="8"/>
      <c r="O4" s="8"/>
      <c r="P4" s="8"/>
      <c r="Q4" s="8"/>
      <c r="R4" s="8"/>
      <c r="S4" s="8"/>
      <c r="T4" s="8"/>
      <c r="U4" s="8"/>
      <c r="V4" s="8"/>
      <c r="W4" s="8"/>
      <c r="X4" s="8"/>
      <c r="Y4" s="8"/>
      <c r="Z4" s="8"/>
      <c r="AA4" s="8"/>
      <c r="AB4" s="8"/>
      <c r="AC4" s="8"/>
      <c r="AD4" s="8"/>
    </row>
    <row r="5" spans="1:32" ht="45.75" customHeight="1">
      <c r="A5" s="243" t="s">
        <v>131</v>
      </c>
      <c r="B5" s="244"/>
      <c r="C5" s="245"/>
      <c r="D5" s="246"/>
      <c r="E5" s="246"/>
      <c r="F5" s="246"/>
      <c r="G5" s="246"/>
      <c r="H5" s="80" t="s">
        <v>130</v>
      </c>
      <c r="I5" s="81"/>
      <c r="J5" s="81"/>
      <c r="K5" s="81"/>
      <c r="L5" s="81"/>
      <c r="M5" s="81"/>
      <c r="N5" s="81"/>
      <c r="O5" s="81"/>
      <c r="P5" s="81"/>
      <c r="Q5" s="8"/>
      <c r="R5" s="8"/>
      <c r="S5" s="8"/>
      <c r="T5" s="8"/>
      <c r="U5" s="8"/>
      <c r="V5" s="8"/>
      <c r="W5" s="8"/>
      <c r="X5" s="8"/>
      <c r="Y5" s="8"/>
      <c r="Z5" s="8"/>
      <c r="AA5" s="8"/>
      <c r="AB5" s="8"/>
      <c r="AC5" s="8"/>
      <c r="AD5" s="8"/>
    </row>
    <row r="6" spans="1:32" ht="10.5" customHeight="1">
      <c r="A6" s="7"/>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2" ht="25.5">
      <c r="A7" s="67" t="s">
        <v>0</v>
      </c>
      <c r="B7" s="68"/>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9"/>
    </row>
    <row r="8" spans="1:32" ht="7.5" customHeight="1">
      <c r="A8" s="9"/>
      <c r="B8" s="9"/>
      <c r="C8" s="9"/>
      <c r="D8" s="9"/>
      <c r="E8" s="9"/>
      <c r="F8" s="9"/>
      <c r="G8" s="9"/>
      <c r="H8" s="9"/>
      <c r="I8" s="9"/>
      <c r="J8" s="9"/>
      <c r="K8" s="9"/>
      <c r="L8" s="9"/>
      <c r="M8" s="9"/>
      <c r="N8" s="9"/>
      <c r="O8" s="9"/>
      <c r="P8" s="9"/>
      <c r="Q8" s="9"/>
      <c r="R8" s="9"/>
      <c r="S8" s="9"/>
      <c r="T8" s="9"/>
      <c r="U8" s="9"/>
      <c r="V8" s="9"/>
      <c r="W8" s="9"/>
      <c r="X8" s="9"/>
      <c r="Y8" s="9"/>
      <c r="Z8" s="9"/>
      <c r="AA8" s="9"/>
      <c r="AB8" s="9"/>
      <c r="AC8" s="9"/>
      <c r="AD8" s="9"/>
    </row>
    <row r="9" spans="1:32" ht="27.75" customHeight="1">
      <c r="A9" s="9"/>
      <c r="B9" s="9"/>
      <c r="C9" s="9" t="s">
        <v>128</v>
      </c>
      <c r="D9" s="9"/>
      <c r="E9" s="9"/>
      <c r="F9" s="9"/>
      <c r="G9" s="9"/>
      <c r="H9" s="9"/>
      <c r="I9" s="9"/>
      <c r="J9" s="9"/>
      <c r="K9" s="9"/>
      <c r="L9" s="9"/>
      <c r="M9" s="9"/>
      <c r="N9" s="9"/>
      <c r="O9" s="9"/>
      <c r="P9" s="9"/>
      <c r="Q9" s="9"/>
      <c r="R9" s="9"/>
      <c r="S9" s="9"/>
      <c r="T9" s="9"/>
      <c r="U9" s="9"/>
      <c r="V9" s="9"/>
      <c r="W9" s="9"/>
      <c r="X9" s="9"/>
      <c r="Y9" s="9"/>
      <c r="Z9" s="9"/>
      <c r="AA9" s="9"/>
      <c r="AB9" s="9"/>
      <c r="AC9" s="9"/>
    </row>
    <row r="10" spans="1:32" ht="23.25" customHeight="1">
      <c r="A10" s="253" t="s">
        <v>78</v>
      </c>
      <c r="B10" s="254"/>
      <c r="C10" s="254"/>
      <c r="D10" s="89"/>
      <c r="E10" s="91"/>
      <c r="F10" s="91"/>
      <c r="G10" s="91"/>
      <c r="H10" s="91"/>
      <c r="I10" s="91"/>
      <c r="J10" s="91"/>
      <c r="K10" s="91"/>
      <c r="L10" s="91"/>
      <c r="M10" s="93"/>
      <c r="N10" s="257" t="s">
        <v>1</v>
      </c>
      <c r="O10" s="258"/>
      <c r="P10" s="258"/>
      <c r="Q10" s="70"/>
      <c r="R10" s="70"/>
      <c r="S10" s="70"/>
      <c r="T10" s="70"/>
      <c r="U10" s="70"/>
      <c r="V10" s="70"/>
      <c r="W10" s="70"/>
      <c r="X10" s="70"/>
      <c r="Y10" s="71"/>
      <c r="Z10" s="72"/>
      <c r="AA10" s="72"/>
      <c r="AB10" s="72"/>
      <c r="AC10" s="72"/>
      <c r="AD10" s="72"/>
    </row>
    <row r="11" spans="1:32" ht="23.25" customHeight="1">
      <c r="A11" s="255"/>
      <c r="B11" s="256"/>
      <c r="C11" s="256"/>
      <c r="D11" s="90"/>
      <c r="E11" s="92"/>
      <c r="F11" s="92"/>
      <c r="G11" s="92"/>
      <c r="H11" s="92"/>
      <c r="I11" s="92"/>
      <c r="J11" s="92"/>
      <c r="K11" s="92"/>
      <c r="L11" s="92"/>
      <c r="M11" s="94"/>
      <c r="N11" s="259"/>
      <c r="O11" s="259"/>
      <c r="P11" s="259"/>
      <c r="Q11" s="70"/>
      <c r="R11" s="70"/>
      <c r="S11" s="70"/>
      <c r="T11" s="70"/>
      <c r="U11" s="70"/>
      <c r="V11" s="70"/>
      <c r="W11" s="70"/>
      <c r="X11" s="70"/>
      <c r="Y11" s="71"/>
      <c r="Z11" s="72"/>
      <c r="AA11" s="72"/>
      <c r="AB11" s="72"/>
      <c r="AC11" s="72"/>
      <c r="AD11" s="72"/>
    </row>
    <row r="12" spans="1:32" ht="7.5" customHeight="1">
      <c r="A12" s="40"/>
      <c r="B12" s="40"/>
      <c r="C12" s="40"/>
      <c r="D12" s="40"/>
      <c r="E12" s="41"/>
      <c r="F12" s="41"/>
      <c r="G12" s="41"/>
      <c r="H12" s="41"/>
      <c r="I12" s="41"/>
      <c r="J12" s="41"/>
      <c r="K12" s="41"/>
      <c r="L12" s="41"/>
      <c r="M12" s="41"/>
      <c r="N12" s="41"/>
      <c r="O12" s="41"/>
      <c r="P12" s="42"/>
      <c r="Q12" s="42"/>
      <c r="R12" s="42"/>
      <c r="S12" s="40"/>
      <c r="T12" s="40"/>
      <c r="U12" s="40"/>
      <c r="V12" s="40"/>
      <c r="W12" s="40"/>
      <c r="X12" s="40"/>
      <c r="Y12" s="40"/>
      <c r="Z12" s="40"/>
      <c r="AA12" s="40"/>
      <c r="AB12" s="40"/>
      <c r="AC12" s="40"/>
      <c r="AD12" s="40"/>
    </row>
    <row r="13" spans="1:32" ht="23.25" customHeight="1">
      <c r="A13" s="247" t="s">
        <v>65</v>
      </c>
      <c r="B13" s="248"/>
      <c r="C13" s="249"/>
      <c r="D13" s="225"/>
      <c r="E13" s="226"/>
      <c r="F13" s="226"/>
      <c r="G13" s="226"/>
      <c r="H13" s="226"/>
      <c r="I13" s="227"/>
      <c r="J13" s="247" t="s">
        <v>66</v>
      </c>
      <c r="K13" s="248"/>
      <c r="L13" s="249"/>
      <c r="M13" s="225"/>
      <c r="N13" s="226"/>
      <c r="O13" s="226"/>
      <c r="P13" s="226"/>
      <c r="Q13" s="226"/>
      <c r="R13" s="227"/>
      <c r="S13" s="42"/>
      <c r="T13" s="42"/>
      <c r="U13" s="40"/>
      <c r="V13" s="40"/>
      <c r="W13" s="40"/>
      <c r="X13" s="40"/>
      <c r="Y13" s="40"/>
      <c r="Z13" s="40"/>
      <c r="AA13" s="40"/>
      <c r="AB13" s="40"/>
      <c r="AC13" s="40"/>
      <c r="AD13" s="40"/>
      <c r="AE13" s="10"/>
      <c r="AF13" s="10"/>
    </row>
    <row r="14" spans="1:32" ht="23.25" customHeight="1">
      <c r="A14" s="250"/>
      <c r="B14" s="251"/>
      <c r="C14" s="252"/>
      <c r="D14" s="228"/>
      <c r="E14" s="229"/>
      <c r="F14" s="229"/>
      <c r="G14" s="229"/>
      <c r="H14" s="229"/>
      <c r="I14" s="230"/>
      <c r="J14" s="250"/>
      <c r="K14" s="251"/>
      <c r="L14" s="252"/>
      <c r="M14" s="228"/>
      <c r="N14" s="229"/>
      <c r="O14" s="229"/>
      <c r="P14" s="229"/>
      <c r="Q14" s="229"/>
      <c r="R14" s="230"/>
      <c r="S14" s="42"/>
      <c r="T14" s="42"/>
      <c r="U14" s="40"/>
      <c r="V14" s="40"/>
      <c r="W14" s="40"/>
      <c r="X14" s="40"/>
      <c r="Y14" s="40"/>
      <c r="Z14" s="40"/>
      <c r="AA14" s="40"/>
      <c r="AB14" s="40"/>
      <c r="AC14" s="40"/>
      <c r="AD14" s="40"/>
      <c r="AE14" s="10"/>
      <c r="AF14" s="10"/>
    </row>
    <row r="15" spans="1:32" s="15" customFormat="1" ht="6.75" customHeight="1">
      <c r="A15" s="43"/>
      <c r="B15" s="43"/>
      <c r="C15" s="43"/>
      <c r="D15" s="44"/>
      <c r="E15" s="44"/>
      <c r="F15" s="44"/>
      <c r="G15" s="44"/>
      <c r="H15" s="44"/>
      <c r="I15" s="43"/>
      <c r="J15" s="43"/>
      <c r="K15" s="43"/>
      <c r="L15" s="44"/>
      <c r="M15" s="44"/>
      <c r="N15" s="44"/>
      <c r="O15" s="44"/>
      <c r="P15" s="44"/>
      <c r="Q15" s="42"/>
      <c r="R15" s="42"/>
      <c r="S15" s="40"/>
      <c r="T15" s="40"/>
      <c r="U15" s="40"/>
      <c r="V15" s="40"/>
      <c r="W15" s="40"/>
      <c r="X15" s="40"/>
      <c r="Y15" s="40"/>
      <c r="Z15" s="40"/>
      <c r="AA15" s="40"/>
      <c r="AB15" s="40"/>
      <c r="AC15" s="40"/>
      <c r="AD15" s="40"/>
    </row>
    <row r="16" spans="1:32" s="15" customFormat="1" ht="21.75" customHeight="1">
      <c r="A16" s="237" t="s">
        <v>67</v>
      </c>
      <c r="B16" s="237"/>
      <c r="C16" s="237"/>
      <c r="D16" s="237" t="s">
        <v>68</v>
      </c>
      <c r="E16" s="237"/>
      <c r="F16" s="237"/>
      <c r="G16" s="237"/>
      <c r="H16" s="237"/>
      <c r="I16" s="237" t="s">
        <v>69</v>
      </c>
      <c r="J16" s="237"/>
      <c r="K16" s="237"/>
      <c r="L16" s="237"/>
      <c r="M16" s="237"/>
      <c r="N16" s="237" t="s">
        <v>70</v>
      </c>
      <c r="O16" s="237"/>
      <c r="P16" s="237"/>
      <c r="Q16" s="237"/>
      <c r="R16" s="237"/>
      <c r="S16" s="237" t="s">
        <v>71</v>
      </c>
      <c r="T16" s="237"/>
      <c r="U16" s="237"/>
      <c r="V16" s="237"/>
      <c r="W16" s="237"/>
      <c r="X16" s="237"/>
      <c r="Y16" s="237"/>
      <c r="Z16" s="237"/>
      <c r="AA16" s="237"/>
      <c r="AB16" s="237"/>
      <c r="AC16" s="237"/>
      <c r="AD16" s="237"/>
    </row>
    <row r="17" spans="1:32" s="15" customFormat="1" ht="45.75" customHeight="1">
      <c r="A17" s="237"/>
      <c r="B17" s="237"/>
      <c r="C17" s="237"/>
      <c r="D17" s="265"/>
      <c r="E17" s="265"/>
      <c r="F17" s="265"/>
      <c r="G17" s="265"/>
      <c r="H17" s="265"/>
      <c r="I17" s="266"/>
      <c r="J17" s="267"/>
      <c r="K17" s="267"/>
      <c r="L17" s="267"/>
      <c r="M17" s="268"/>
      <c r="N17" s="266"/>
      <c r="O17" s="267"/>
      <c r="P17" s="267"/>
      <c r="Q17" s="267"/>
      <c r="R17" s="268"/>
      <c r="S17" s="266"/>
      <c r="T17" s="267"/>
      <c r="U17" s="267"/>
      <c r="V17" s="267"/>
      <c r="W17" s="267"/>
      <c r="X17" s="267"/>
      <c r="Y17" s="267"/>
      <c r="Z17" s="267"/>
      <c r="AA17" s="267"/>
      <c r="AB17" s="267"/>
      <c r="AC17" s="267"/>
      <c r="AD17" s="268"/>
    </row>
    <row r="18" spans="1:32" ht="7.5" customHeight="1">
      <c r="A18" s="40"/>
      <c r="B18" s="40"/>
      <c r="C18" s="40"/>
      <c r="D18" s="40"/>
      <c r="E18" s="41"/>
      <c r="F18" s="41"/>
      <c r="G18" s="41"/>
      <c r="H18" s="41"/>
      <c r="I18" s="41"/>
      <c r="J18" s="41"/>
      <c r="K18" s="41"/>
      <c r="L18" s="41"/>
      <c r="M18" s="41"/>
      <c r="N18" s="41"/>
      <c r="O18" s="41"/>
      <c r="P18" s="42"/>
      <c r="Q18" s="42"/>
      <c r="R18" s="42"/>
      <c r="S18" s="40"/>
      <c r="T18" s="40"/>
      <c r="U18" s="40"/>
      <c r="V18" s="40"/>
      <c r="W18" s="40"/>
      <c r="X18" s="40"/>
      <c r="Y18" s="40"/>
      <c r="Z18" s="40"/>
      <c r="AA18" s="40"/>
      <c r="AB18" s="40"/>
      <c r="AC18" s="40"/>
      <c r="AD18" s="40"/>
    </row>
    <row r="19" spans="1:32" ht="25.5" customHeight="1">
      <c r="A19" s="253" t="s">
        <v>2</v>
      </c>
      <c r="B19" s="260"/>
      <c r="C19" s="261"/>
      <c r="D19" s="238" t="s">
        <v>63</v>
      </c>
      <c r="E19" s="239"/>
      <c r="F19" s="239"/>
      <c r="G19" s="239"/>
      <c r="H19" s="239"/>
      <c r="I19" s="239"/>
      <c r="J19" s="239"/>
      <c r="K19" s="240"/>
      <c r="L19" s="231" t="s">
        <v>74</v>
      </c>
      <c r="M19" s="232"/>
      <c r="N19" s="232"/>
      <c r="O19" s="233"/>
      <c r="P19" s="241" t="s">
        <v>75</v>
      </c>
      <c r="Q19" s="241"/>
      <c r="R19" s="241"/>
      <c r="S19" s="241"/>
      <c r="T19" s="241"/>
      <c r="U19" s="241"/>
      <c r="V19" s="241"/>
      <c r="W19" s="241"/>
      <c r="X19" s="241"/>
      <c r="Y19" s="241"/>
      <c r="Z19" s="241"/>
      <c r="AA19" s="241"/>
      <c r="AB19" s="241"/>
      <c r="AC19" s="241"/>
      <c r="AD19" s="241"/>
    </row>
    <row r="20" spans="1:32" ht="45.75" customHeight="1">
      <c r="A20" s="262"/>
      <c r="B20" s="263"/>
      <c r="C20" s="264"/>
      <c r="D20" s="45"/>
      <c r="E20" s="46"/>
      <c r="F20" s="46"/>
      <c r="G20" s="47" t="s">
        <v>72</v>
      </c>
      <c r="H20" s="46"/>
      <c r="I20" s="46"/>
      <c r="J20" s="46"/>
      <c r="K20" s="48"/>
      <c r="L20" s="234" t="str">
        <f>IFERROR(VLOOKUP((D10&amp;E10),リスト!B2:C48,2,0),"")</f>
        <v/>
      </c>
      <c r="M20" s="235"/>
      <c r="N20" s="235"/>
      <c r="O20" s="236"/>
      <c r="P20" s="242"/>
      <c r="Q20" s="242"/>
      <c r="R20" s="242"/>
      <c r="S20" s="242"/>
      <c r="T20" s="242"/>
      <c r="U20" s="242"/>
      <c r="V20" s="242"/>
      <c r="W20" s="242"/>
      <c r="X20" s="242"/>
      <c r="Y20" s="242"/>
      <c r="Z20" s="242"/>
      <c r="AA20" s="242"/>
      <c r="AB20" s="242"/>
      <c r="AC20" s="242"/>
      <c r="AD20" s="242"/>
    </row>
    <row r="21" spans="1:32" ht="7.5" customHeight="1">
      <c r="A21" s="16"/>
      <c r="B21" s="16"/>
      <c r="C21" s="16"/>
      <c r="D21" s="16"/>
      <c r="E21" s="17"/>
      <c r="F21" s="17"/>
      <c r="G21" s="17"/>
      <c r="H21" s="17"/>
      <c r="I21" s="17"/>
      <c r="J21" s="17"/>
      <c r="K21" s="17"/>
      <c r="L21" s="17"/>
      <c r="M21" s="17"/>
      <c r="N21" s="17"/>
      <c r="O21" s="17"/>
      <c r="P21" s="12"/>
      <c r="Q21" s="12"/>
      <c r="R21" s="12"/>
      <c r="S21" s="10"/>
      <c r="T21" s="16"/>
      <c r="U21" s="16"/>
      <c r="V21" s="16"/>
      <c r="W21" s="16"/>
      <c r="X21" s="16"/>
      <c r="Y21" s="16"/>
      <c r="Z21" s="16"/>
      <c r="AA21" s="16"/>
      <c r="AB21" s="16"/>
      <c r="AC21" s="16"/>
      <c r="AD21" s="16"/>
    </row>
    <row r="22" spans="1:32" ht="27.75" customHeight="1">
      <c r="A22" s="67" t="s">
        <v>60</v>
      </c>
      <c r="B22" s="68"/>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9"/>
    </row>
    <row r="23" spans="1:32" ht="7.5" customHeight="1">
      <c r="A23" s="24"/>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row>
    <row r="24" spans="1:32" ht="60" customHeight="1">
      <c r="A24" s="203" t="s">
        <v>176</v>
      </c>
      <c r="B24" s="204"/>
      <c r="C24" s="204"/>
      <c r="D24" s="204"/>
      <c r="E24" s="204"/>
      <c r="F24" s="204"/>
      <c r="G24" s="204"/>
      <c r="H24" s="204"/>
      <c r="I24" s="204"/>
      <c r="J24" s="204"/>
      <c r="K24" s="204"/>
      <c r="L24" s="204"/>
      <c r="M24" s="204"/>
      <c r="N24" s="204"/>
      <c r="O24" s="204"/>
      <c r="P24" s="204"/>
      <c r="Q24" s="204"/>
      <c r="R24" s="204"/>
      <c r="S24" s="204"/>
      <c r="T24" s="204"/>
      <c r="U24" s="121"/>
      <c r="V24" s="121"/>
      <c r="W24" s="205" t="s">
        <v>178</v>
      </c>
      <c r="X24" s="206"/>
      <c r="Y24" s="206"/>
      <c r="Z24" s="206"/>
      <c r="AA24" s="206"/>
      <c r="AB24" s="206"/>
      <c r="AC24" s="206"/>
      <c r="AD24" s="206"/>
      <c r="AE24" s="24"/>
    </row>
    <row r="25" spans="1:32" s="23" customFormat="1" ht="7.5" customHeight="1">
      <c r="A25" s="18"/>
      <c r="B25" s="19"/>
      <c r="C25" s="19"/>
      <c r="D25" s="19"/>
      <c r="E25" s="19"/>
      <c r="F25" s="19"/>
      <c r="G25" s="21"/>
      <c r="H25" s="21"/>
      <c r="I25" s="21"/>
      <c r="J25" s="21"/>
      <c r="K25" s="21"/>
      <c r="L25" s="21"/>
      <c r="M25" s="20"/>
      <c r="N25" s="21"/>
      <c r="O25" s="21"/>
      <c r="P25" s="21"/>
      <c r="Q25" s="21"/>
      <c r="R25" s="21"/>
      <c r="S25" s="21"/>
      <c r="T25" s="21"/>
      <c r="U25" s="21"/>
      <c r="V25" s="21"/>
      <c r="W25" s="21"/>
      <c r="X25" s="22"/>
      <c r="Y25" s="22"/>
      <c r="Z25" s="22"/>
      <c r="AA25" s="22"/>
      <c r="AB25" s="22"/>
      <c r="AC25" s="22"/>
      <c r="AD25" s="22"/>
    </row>
    <row r="26" spans="1:32" ht="21" customHeight="1">
      <c r="A26" s="124" t="s">
        <v>139</v>
      </c>
      <c r="B26" s="125"/>
      <c r="C26" s="125"/>
      <c r="D26" s="125"/>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6"/>
    </row>
    <row r="27" spans="1:32" ht="7.5" customHeight="1">
      <c r="A27" s="24"/>
      <c r="B27" s="25"/>
      <c r="C27" s="25"/>
      <c r="D27" s="25"/>
      <c r="E27" s="25"/>
      <c r="F27" s="25"/>
      <c r="G27" s="26"/>
      <c r="H27" s="26"/>
      <c r="I27" s="26"/>
      <c r="J27" s="25"/>
      <c r="K27" s="25"/>
      <c r="L27" s="25"/>
      <c r="M27" s="25"/>
      <c r="N27" s="25"/>
      <c r="O27" s="25"/>
      <c r="P27" s="25"/>
      <c r="Q27" s="25"/>
      <c r="R27" s="25"/>
      <c r="S27" s="25"/>
      <c r="T27" s="25"/>
      <c r="U27" s="25"/>
      <c r="V27" s="25"/>
      <c r="W27" s="25"/>
      <c r="X27" s="25"/>
      <c r="Y27" s="25"/>
      <c r="Z27" s="25"/>
      <c r="AA27" s="25"/>
      <c r="AB27" s="25"/>
      <c r="AC27" s="25"/>
      <c r="AD27" s="25"/>
    </row>
    <row r="28" spans="1:32" ht="18" customHeight="1">
      <c r="B28" s="27" t="s">
        <v>142</v>
      </c>
      <c r="C28" s="25"/>
      <c r="D28" s="25"/>
      <c r="E28" s="25"/>
      <c r="F28" s="25"/>
      <c r="G28" s="25"/>
      <c r="H28" s="26"/>
      <c r="I28" s="26"/>
      <c r="J28" s="26"/>
      <c r="K28" s="25"/>
      <c r="L28" s="25"/>
      <c r="M28" s="25"/>
      <c r="N28" s="25"/>
      <c r="O28" s="25"/>
      <c r="P28" s="25"/>
      <c r="Q28" s="25"/>
      <c r="R28" s="25"/>
      <c r="S28" s="25"/>
      <c r="T28" s="25"/>
      <c r="U28" s="25"/>
      <c r="V28" s="25"/>
      <c r="W28" s="25"/>
      <c r="X28" s="25"/>
      <c r="Y28" s="25"/>
      <c r="Z28" s="25"/>
      <c r="AA28" s="25"/>
      <c r="AB28" s="25"/>
      <c r="AC28" s="25"/>
      <c r="AD28" s="25"/>
      <c r="AE28" s="25"/>
    </row>
    <row r="29" spans="1:32" ht="9.75" customHeight="1">
      <c r="C29" s="27"/>
      <c r="D29" s="25"/>
      <c r="E29" s="25"/>
      <c r="F29" s="25"/>
      <c r="G29" s="25"/>
      <c r="H29" s="25"/>
      <c r="I29" s="26"/>
      <c r="J29" s="26"/>
      <c r="K29" s="26"/>
      <c r="L29" s="25"/>
      <c r="M29" s="25"/>
      <c r="N29" s="25"/>
      <c r="O29" s="25"/>
      <c r="P29" s="25"/>
      <c r="Q29" s="25"/>
      <c r="R29" s="25"/>
      <c r="S29" s="25"/>
      <c r="T29" s="25"/>
      <c r="U29" s="25"/>
      <c r="V29" s="25"/>
      <c r="W29" s="25"/>
      <c r="X29" s="25"/>
      <c r="Y29" s="25"/>
      <c r="Z29" s="25"/>
      <c r="AA29" s="25"/>
      <c r="AB29" s="25"/>
      <c r="AC29" s="25"/>
      <c r="AD29" s="25"/>
      <c r="AE29" s="25"/>
      <c r="AF29" s="25"/>
    </row>
    <row r="30" spans="1:32" customFormat="1" ht="26.25" customHeight="1">
      <c r="A30" s="31"/>
      <c r="B30" s="31"/>
      <c r="C30" s="31"/>
      <c r="D30" s="31"/>
      <c r="E30" s="112" t="s">
        <v>59</v>
      </c>
      <c r="F30" s="113"/>
      <c r="G30" s="113"/>
      <c r="H30" s="113"/>
      <c r="I30" s="113"/>
      <c r="J30" s="113"/>
      <c r="K30" s="113"/>
      <c r="L30" s="113"/>
      <c r="M30" s="113"/>
      <c r="N30" s="113"/>
      <c r="O30" s="113"/>
      <c r="P30" s="113"/>
      <c r="Q30" s="114"/>
      <c r="R30" s="112" t="s">
        <v>132</v>
      </c>
      <c r="S30" s="113"/>
      <c r="T30" s="113"/>
      <c r="U30" s="114"/>
      <c r="V30" s="112" t="s">
        <v>133</v>
      </c>
      <c r="W30" s="113"/>
      <c r="X30" s="113"/>
      <c r="Y30" s="114"/>
    </row>
    <row r="31" spans="1:32" customFormat="1" ht="34.5" customHeight="1">
      <c r="A31" s="32"/>
      <c r="B31" s="32"/>
      <c r="C31" s="32"/>
      <c r="D31" s="32"/>
      <c r="E31" s="137" t="s">
        <v>62</v>
      </c>
      <c r="F31" s="138"/>
      <c r="G31" s="143" t="s">
        <v>51</v>
      </c>
      <c r="H31" s="143"/>
      <c r="I31" s="143"/>
      <c r="J31" s="143"/>
      <c r="K31" s="143"/>
      <c r="L31" s="143"/>
      <c r="M31" s="143"/>
      <c r="N31" s="143"/>
      <c r="O31" s="143"/>
      <c r="P31" s="143"/>
      <c r="Q31" s="143"/>
      <c r="R31" s="207"/>
      <c r="S31" s="207"/>
      <c r="T31" s="207"/>
      <c r="U31" s="207"/>
      <c r="V31" s="208"/>
      <c r="W31" s="209"/>
      <c r="X31" s="209"/>
      <c r="Y31" s="210"/>
      <c r="Z31" s="34"/>
    </row>
    <row r="32" spans="1:32" customFormat="1" ht="34.5" customHeight="1">
      <c r="A32" s="32"/>
      <c r="B32" s="32"/>
      <c r="C32" s="32"/>
      <c r="D32" s="32"/>
      <c r="E32" s="139"/>
      <c r="F32" s="140"/>
      <c r="G32" s="143" t="s">
        <v>3</v>
      </c>
      <c r="H32" s="143"/>
      <c r="I32" s="143"/>
      <c r="J32" s="143"/>
      <c r="K32" s="143"/>
      <c r="L32" s="143"/>
      <c r="M32" s="143"/>
      <c r="N32" s="143"/>
      <c r="O32" s="143"/>
      <c r="P32" s="143"/>
      <c r="Q32" s="143"/>
      <c r="R32" s="207"/>
      <c r="S32" s="207"/>
      <c r="T32" s="207"/>
      <c r="U32" s="207"/>
      <c r="V32" s="211"/>
      <c r="W32" s="212"/>
      <c r="X32" s="212"/>
      <c r="Y32" s="213"/>
      <c r="Z32" s="34"/>
    </row>
    <row r="33" spans="1:30" customFormat="1" ht="34.5" customHeight="1">
      <c r="A33" s="32"/>
      <c r="B33" s="32"/>
      <c r="C33" s="32"/>
      <c r="D33" s="32"/>
      <c r="E33" s="139"/>
      <c r="F33" s="140"/>
      <c r="G33" s="143" t="s">
        <v>52</v>
      </c>
      <c r="H33" s="143"/>
      <c r="I33" s="143"/>
      <c r="J33" s="143"/>
      <c r="K33" s="143"/>
      <c r="L33" s="143"/>
      <c r="M33" s="143"/>
      <c r="N33" s="143"/>
      <c r="O33" s="143"/>
      <c r="P33" s="143"/>
      <c r="Q33" s="143"/>
      <c r="R33" s="207"/>
      <c r="S33" s="207"/>
      <c r="T33" s="207"/>
      <c r="U33" s="207"/>
      <c r="V33" s="211"/>
      <c r="W33" s="212"/>
      <c r="X33" s="212"/>
      <c r="Y33" s="213"/>
      <c r="Z33" s="34"/>
    </row>
    <row r="34" spans="1:30" customFormat="1" ht="34.5" customHeight="1">
      <c r="A34" s="32"/>
      <c r="B34" s="32"/>
      <c r="C34" s="32"/>
      <c r="D34" s="32"/>
      <c r="E34" s="139"/>
      <c r="F34" s="140"/>
      <c r="G34" s="143" t="s">
        <v>53</v>
      </c>
      <c r="H34" s="143"/>
      <c r="I34" s="143"/>
      <c r="J34" s="143"/>
      <c r="K34" s="143"/>
      <c r="L34" s="143"/>
      <c r="M34" s="143"/>
      <c r="N34" s="143"/>
      <c r="O34" s="143"/>
      <c r="P34" s="143"/>
      <c r="Q34" s="143"/>
      <c r="R34" s="207"/>
      <c r="S34" s="207"/>
      <c r="T34" s="207"/>
      <c r="U34" s="207"/>
      <c r="V34" s="211"/>
      <c r="W34" s="212"/>
      <c r="X34" s="212"/>
      <c r="Y34" s="213"/>
      <c r="Z34" s="34"/>
    </row>
    <row r="35" spans="1:30" customFormat="1" ht="34.5" customHeight="1">
      <c r="A35" s="32"/>
      <c r="B35" s="32"/>
      <c r="C35" s="32"/>
      <c r="D35" s="32"/>
      <c r="E35" s="139"/>
      <c r="F35" s="140"/>
      <c r="G35" s="143" t="s">
        <v>54</v>
      </c>
      <c r="H35" s="143"/>
      <c r="I35" s="143"/>
      <c r="J35" s="143"/>
      <c r="K35" s="143"/>
      <c r="L35" s="143"/>
      <c r="M35" s="143"/>
      <c r="N35" s="143"/>
      <c r="O35" s="143"/>
      <c r="P35" s="143"/>
      <c r="Q35" s="143"/>
      <c r="R35" s="207"/>
      <c r="S35" s="207"/>
      <c r="T35" s="207"/>
      <c r="U35" s="207"/>
      <c r="V35" s="211"/>
      <c r="W35" s="212"/>
      <c r="X35" s="212"/>
      <c r="Y35" s="213"/>
      <c r="Z35" s="34"/>
      <c r="AA35" s="33"/>
      <c r="AB35" s="33"/>
      <c r="AC35" s="33"/>
      <c r="AD35" s="33"/>
    </row>
    <row r="36" spans="1:30" customFormat="1" ht="34.5" customHeight="1">
      <c r="A36" s="32"/>
      <c r="B36" s="32"/>
      <c r="C36" s="32"/>
      <c r="D36" s="32"/>
      <c r="E36" s="139"/>
      <c r="F36" s="140"/>
      <c r="G36" s="143" t="s">
        <v>55</v>
      </c>
      <c r="H36" s="143"/>
      <c r="I36" s="143"/>
      <c r="J36" s="143"/>
      <c r="K36" s="143"/>
      <c r="L36" s="143"/>
      <c r="M36" s="143"/>
      <c r="N36" s="143"/>
      <c r="O36" s="143"/>
      <c r="P36" s="143"/>
      <c r="Q36" s="143"/>
      <c r="R36" s="207"/>
      <c r="S36" s="207"/>
      <c r="T36" s="207"/>
      <c r="U36" s="207"/>
      <c r="V36" s="211"/>
      <c r="W36" s="212"/>
      <c r="X36" s="212"/>
      <c r="Y36" s="213"/>
      <c r="Z36" s="34"/>
      <c r="AA36" s="33"/>
      <c r="AB36" s="33"/>
      <c r="AC36" s="33"/>
      <c r="AD36" s="33"/>
    </row>
    <row r="37" spans="1:30" customFormat="1" ht="34.5" customHeight="1">
      <c r="A37" s="32"/>
      <c r="B37" s="32"/>
      <c r="C37" s="32"/>
      <c r="D37" s="32"/>
      <c r="E37" s="139"/>
      <c r="F37" s="140"/>
      <c r="G37" s="143" t="s">
        <v>56</v>
      </c>
      <c r="H37" s="143"/>
      <c r="I37" s="143"/>
      <c r="J37" s="143"/>
      <c r="K37" s="143"/>
      <c r="L37" s="143"/>
      <c r="M37" s="143"/>
      <c r="N37" s="143"/>
      <c r="O37" s="143"/>
      <c r="P37" s="143"/>
      <c r="Q37" s="143"/>
      <c r="R37" s="207"/>
      <c r="S37" s="207"/>
      <c r="T37" s="207"/>
      <c r="U37" s="207"/>
      <c r="V37" s="211"/>
      <c r="W37" s="212"/>
      <c r="X37" s="212"/>
      <c r="Y37" s="213"/>
      <c r="Z37" s="34"/>
      <c r="AA37" s="33"/>
      <c r="AB37" s="33"/>
      <c r="AC37" s="33"/>
      <c r="AD37" s="33"/>
    </row>
    <row r="38" spans="1:30" customFormat="1" ht="34.5" customHeight="1">
      <c r="A38" s="32"/>
      <c r="B38" s="32"/>
      <c r="C38" s="32"/>
      <c r="D38" s="32"/>
      <c r="E38" s="139"/>
      <c r="F38" s="140"/>
      <c r="G38" s="143" t="s">
        <v>57</v>
      </c>
      <c r="H38" s="143"/>
      <c r="I38" s="143"/>
      <c r="J38" s="143"/>
      <c r="K38" s="143"/>
      <c r="L38" s="143"/>
      <c r="M38" s="143"/>
      <c r="N38" s="143"/>
      <c r="O38" s="143"/>
      <c r="P38" s="143"/>
      <c r="Q38" s="143"/>
      <c r="R38" s="207"/>
      <c r="S38" s="207"/>
      <c r="T38" s="207"/>
      <c r="U38" s="207"/>
      <c r="V38" s="211"/>
      <c r="W38" s="212"/>
      <c r="X38" s="212"/>
      <c r="Y38" s="213"/>
      <c r="Z38" s="34"/>
      <c r="AA38" s="33"/>
      <c r="AB38" s="33"/>
      <c r="AC38" s="33"/>
      <c r="AD38" s="33"/>
    </row>
    <row r="39" spans="1:30" customFormat="1" ht="34.5" customHeight="1">
      <c r="A39" s="32"/>
      <c r="B39" s="32"/>
      <c r="C39" s="32"/>
      <c r="D39" s="32"/>
      <c r="E39" s="139"/>
      <c r="F39" s="140"/>
      <c r="G39" s="143" t="s">
        <v>58</v>
      </c>
      <c r="H39" s="143"/>
      <c r="I39" s="143"/>
      <c r="J39" s="143"/>
      <c r="K39" s="143"/>
      <c r="L39" s="143"/>
      <c r="M39" s="143"/>
      <c r="N39" s="143"/>
      <c r="O39" s="143"/>
      <c r="P39" s="143"/>
      <c r="Q39" s="143"/>
      <c r="R39" s="207"/>
      <c r="S39" s="207"/>
      <c r="T39" s="207"/>
      <c r="U39" s="207"/>
      <c r="V39" s="211"/>
      <c r="W39" s="212"/>
      <c r="X39" s="212"/>
      <c r="Y39" s="213"/>
      <c r="Z39" s="34"/>
      <c r="AA39" s="33"/>
      <c r="AB39" s="33"/>
      <c r="AC39" s="33"/>
      <c r="AD39" s="33"/>
    </row>
    <row r="40" spans="1:30" customFormat="1" ht="34.5" customHeight="1">
      <c r="A40" s="32"/>
      <c r="B40" s="32"/>
      <c r="C40" s="32"/>
      <c r="D40" s="32"/>
      <c r="E40" s="141"/>
      <c r="F40" s="142"/>
      <c r="G40" s="154" t="s">
        <v>134</v>
      </c>
      <c r="H40" s="155"/>
      <c r="I40" s="155"/>
      <c r="J40" s="155"/>
      <c r="K40" s="155"/>
      <c r="L40" s="155"/>
      <c r="M40" s="155"/>
      <c r="N40" s="155"/>
      <c r="O40" s="155"/>
      <c r="P40" s="155"/>
      <c r="Q40" s="156"/>
      <c r="R40" s="222">
        <f>SUM(R31:U39)</f>
        <v>0</v>
      </c>
      <c r="S40" s="223"/>
      <c r="T40" s="223"/>
      <c r="U40" s="224"/>
      <c r="V40" s="214"/>
      <c r="W40" s="215"/>
      <c r="X40" s="215"/>
      <c r="Y40" s="216"/>
      <c r="Z40" s="34"/>
      <c r="AA40" s="33"/>
      <c r="AB40" s="33"/>
      <c r="AC40" s="33"/>
      <c r="AD40" s="33"/>
    </row>
    <row r="41" spans="1:30" customFormat="1" ht="34.5" customHeight="1">
      <c r="A41" s="32"/>
      <c r="B41" s="32"/>
      <c r="C41" s="32"/>
      <c r="D41" s="32"/>
      <c r="E41" s="160" t="s">
        <v>61</v>
      </c>
      <c r="F41" s="160"/>
      <c r="G41" s="161" t="s">
        <v>135</v>
      </c>
      <c r="H41" s="161"/>
      <c r="I41" s="161"/>
      <c r="J41" s="161"/>
      <c r="K41" s="161"/>
      <c r="L41" s="161"/>
      <c r="M41" s="161"/>
      <c r="N41" s="161"/>
      <c r="O41" s="161"/>
      <c r="P41" s="161"/>
      <c r="Q41" s="161"/>
      <c r="R41" s="220"/>
      <c r="S41" s="220"/>
      <c r="T41" s="220"/>
      <c r="U41" s="220"/>
      <c r="V41" s="221"/>
      <c r="W41" s="221"/>
      <c r="X41" s="221"/>
      <c r="Y41" s="221"/>
      <c r="Z41" s="34"/>
      <c r="AA41" s="33"/>
      <c r="AB41" s="33"/>
      <c r="AC41" s="33"/>
      <c r="AD41" s="33"/>
    </row>
    <row r="42" spans="1:30" customFormat="1" ht="44.25" customHeight="1">
      <c r="A42" s="32"/>
      <c r="B42" s="32"/>
      <c r="C42" s="32"/>
      <c r="D42" s="32"/>
      <c r="E42" s="154" t="s">
        <v>136</v>
      </c>
      <c r="F42" s="155"/>
      <c r="G42" s="155"/>
      <c r="H42" s="155"/>
      <c r="I42" s="155"/>
      <c r="J42" s="155"/>
      <c r="K42" s="155"/>
      <c r="L42" s="155"/>
      <c r="M42" s="155"/>
      <c r="N42" s="155"/>
      <c r="O42" s="155"/>
      <c r="P42" s="155"/>
      <c r="Q42" s="156"/>
      <c r="R42" s="222">
        <f>R40-V41</f>
        <v>0</v>
      </c>
      <c r="S42" s="223"/>
      <c r="T42" s="223"/>
      <c r="U42" s="223"/>
      <c r="V42" s="223"/>
      <c r="W42" s="223"/>
      <c r="X42" s="223"/>
      <c r="Y42" s="224"/>
      <c r="Z42" s="33"/>
      <c r="AA42" s="33"/>
      <c r="AB42" s="33"/>
      <c r="AC42" s="33"/>
      <c r="AD42" s="33"/>
    </row>
    <row r="43" spans="1:30" customFormat="1" ht="44.25" customHeight="1">
      <c r="E43" s="171" t="s">
        <v>184</v>
      </c>
      <c r="F43" s="172"/>
      <c r="G43" s="172"/>
      <c r="H43" s="172"/>
      <c r="I43" s="172"/>
      <c r="J43" s="172"/>
      <c r="K43" s="172"/>
      <c r="L43" s="172"/>
      <c r="M43" s="172"/>
      <c r="N43" s="172"/>
      <c r="O43" s="172"/>
      <c r="P43" s="172"/>
      <c r="Q43" s="173"/>
      <c r="R43" s="217"/>
      <c r="S43" s="218"/>
      <c r="T43" s="218"/>
      <c r="U43" s="218"/>
      <c r="V43" s="218"/>
      <c r="W43" s="218"/>
      <c r="X43" s="218"/>
      <c r="Y43" s="219"/>
      <c r="Z43" s="177" t="s">
        <v>140</v>
      </c>
      <c r="AA43" s="178"/>
      <c r="AB43" s="178"/>
      <c r="AC43" s="178"/>
      <c r="AD43" s="178"/>
    </row>
    <row r="44" spans="1:30" customFormat="1" ht="44.25" customHeight="1">
      <c r="E44" s="171" t="s">
        <v>220</v>
      </c>
      <c r="F44" s="179"/>
      <c r="G44" s="179"/>
      <c r="H44" s="179"/>
      <c r="I44" s="179"/>
      <c r="J44" s="179"/>
      <c r="K44" s="179"/>
      <c r="L44" s="179"/>
      <c r="M44" s="179"/>
      <c r="N44" s="179"/>
      <c r="O44" s="179"/>
      <c r="P44" s="179"/>
      <c r="Q44" s="180"/>
      <c r="R44" s="199">
        <f>ROUNDDOWN(IF(R42&lt;R43,R42,R43),-3)</f>
        <v>0</v>
      </c>
      <c r="S44" s="199"/>
      <c r="T44" s="199"/>
      <c r="U44" s="199"/>
      <c r="V44" s="199"/>
      <c r="W44" s="199"/>
      <c r="X44" s="199"/>
      <c r="Y44" s="199"/>
    </row>
    <row r="45" spans="1:30" customFormat="1" ht="74.25" customHeight="1">
      <c r="E45" s="182" t="s">
        <v>137</v>
      </c>
      <c r="F45" s="179"/>
      <c r="G45" s="179"/>
      <c r="H45" s="179"/>
      <c r="I45" s="179"/>
      <c r="J45" s="179"/>
      <c r="K45" s="179"/>
      <c r="L45" s="179"/>
      <c r="M45" s="179"/>
      <c r="N45" s="179"/>
      <c r="O45" s="179"/>
      <c r="P45" s="179"/>
      <c r="Q45" s="180"/>
      <c r="R45" s="183">
        <f>R43-R44</f>
        <v>0</v>
      </c>
      <c r="S45" s="183"/>
      <c r="T45" s="183"/>
      <c r="U45" s="183"/>
      <c r="V45" s="183"/>
      <c r="W45" s="183"/>
      <c r="X45" s="183"/>
      <c r="Y45" s="183"/>
    </row>
    <row r="46" spans="1:30" customFormat="1" ht="5.25" customHeight="1"/>
    <row r="47" spans="1:30" customFormat="1" ht="55.5" customHeight="1">
      <c r="C47" s="200" t="s">
        <v>177</v>
      </c>
      <c r="D47" s="200"/>
      <c r="E47" s="200"/>
      <c r="F47" s="200"/>
      <c r="G47" s="200"/>
      <c r="H47" s="200"/>
      <c r="I47" s="200"/>
      <c r="J47" s="200"/>
      <c r="K47" s="200"/>
      <c r="L47" s="200"/>
      <c r="M47" s="200"/>
      <c r="N47" s="200"/>
      <c r="O47" s="200"/>
      <c r="P47" s="200"/>
      <c r="Q47" s="168"/>
      <c r="R47" s="168"/>
      <c r="S47" s="201" t="s">
        <v>179</v>
      </c>
      <c r="T47" s="202"/>
      <c r="U47" s="202"/>
      <c r="V47" s="202"/>
      <c r="W47" s="202"/>
      <c r="X47" s="202"/>
      <c r="Y47" s="202"/>
      <c r="Z47" s="202"/>
      <c r="AA47" s="202"/>
      <c r="AB47" s="202"/>
    </row>
  </sheetData>
  <mergeCells count="84">
    <mergeCell ref="V30:Y30"/>
    <mergeCell ref="E31:F40"/>
    <mergeCell ref="A19:C20"/>
    <mergeCell ref="S16:AD16"/>
    <mergeCell ref="D17:H17"/>
    <mergeCell ref="I17:M17"/>
    <mergeCell ref="N17:R17"/>
    <mergeCell ref="S17:AD17"/>
    <mergeCell ref="G39:Q39"/>
    <mergeCell ref="R39:U39"/>
    <mergeCell ref="G40:Q40"/>
    <mergeCell ref="R40:U40"/>
    <mergeCell ref="E30:Q30"/>
    <mergeCell ref="R30:U30"/>
    <mergeCell ref="G37:Q37"/>
    <mergeCell ref="R37:U37"/>
    <mergeCell ref="A5:C5"/>
    <mergeCell ref="D5:G5"/>
    <mergeCell ref="A16:C17"/>
    <mergeCell ref="D16:H16"/>
    <mergeCell ref="I16:M16"/>
    <mergeCell ref="A13:C14"/>
    <mergeCell ref="J13:L14"/>
    <mergeCell ref="A7:AD7"/>
    <mergeCell ref="A10:C11"/>
    <mergeCell ref="D10:D11"/>
    <mergeCell ref="E10:E11"/>
    <mergeCell ref="F10:F11"/>
    <mergeCell ref="K10:K11"/>
    <mergeCell ref="L10:L11"/>
    <mergeCell ref="M10:M11"/>
    <mergeCell ref="N10:P11"/>
    <mergeCell ref="P2:AD2"/>
    <mergeCell ref="M13:R14"/>
    <mergeCell ref="D13:I14"/>
    <mergeCell ref="L19:O19"/>
    <mergeCell ref="L20:O20"/>
    <mergeCell ref="N16:R16"/>
    <mergeCell ref="A3:AD3"/>
    <mergeCell ref="Q10:AD11"/>
    <mergeCell ref="H5:P5"/>
    <mergeCell ref="G10:G11"/>
    <mergeCell ref="H10:H11"/>
    <mergeCell ref="I10:I11"/>
    <mergeCell ref="J10:J11"/>
    <mergeCell ref="D19:K19"/>
    <mergeCell ref="P19:AD19"/>
    <mergeCell ref="P20:AD20"/>
    <mergeCell ref="E43:Q43"/>
    <mergeCell ref="R43:Y43"/>
    <mergeCell ref="Z43:AD43"/>
    <mergeCell ref="E41:F41"/>
    <mergeCell ref="G41:Q41"/>
    <mergeCell ref="R41:U41"/>
    <mergeCell ref="V41:Y41"/>
    <mergeCell ref="E42:Q42"/>
    <mergeCell ref="R42:Y42"/>
    <mergeCell ref="G31:Q31"/>
    <mergeCell ref="R31:U31"/>
    <mergeCell ref="V31:Y40"/>
    <mergeCell ref="G32:Q32"/>
    <mergeCell ref="R32:U32"/>
    <mergeCell ref="G33:Q33"/>
    <mergeCell ref="R33:U33"/>
    <mergeCell ref="G34:Q34"/>
    <mergeCell ref="R34:U34"/>
    <mergeCell ref="G35:Q35"/>
    <mergeCell ref="R35:U35"/>
    <mergeCell ref="G36:Q36"/>
    <mergeCell ref="R36:U36"/>
    <mergeCell ref="G38:Q38"/>
    <mergeCell ref="R38:U38"/>
    <mergeCell ref="A26:AD26"/>
    <mergeCell ref="A22:AD22"/>
    <mergeCell ref="A24:T24"/>
    <mergeCell ref="U24:V24"/>
    <mergeCell ref="W24:AD24"/>
    <mergeCell ref="E44:Q44"/>
    <mergeCell ref="R44:Y44"/>
    <mergeCell ref="E45:Q45"/>
    <mergeCell ref="R45:Y45"/>
    <mergeCell ref="C47:P47"/>
    <mergeCell ref="Q47:R47"/>
    <mergeCell ref="S47:AB47"/>
  </mergeCells>
  <phoneticPr fontId="2"/>
  <conditionalFormatting sqref="R43">
    <cfRule type="cellIs" dxfId="22" priority="3" operator="greaterThan">
      <formula>#REF!</formula>
    </cfRule>
  </conditionalFormatting>
  <conditionalFormatting sqref="R44">
    <cfRule type="cellIs" dxfId="21" priority="2" operator="greaterThan">
      <formula>#REF!</formula>
    </cfRule>
  </conditionalFormatting>
  <conditionalFormatting sqref="R45">
    <cfRule type="cellIs" dxfId="20" priority="1" operator="greaterThan">
      <formula>#REF!</formula>
    </cfRule>
  </conditionalFormatting>
  <dataValidations count="4">
    <dataValidation type="list" allowBlank="1" showInputMessage="1" showErrorMessage="1" sqref="G25:L25">
      <formula1>"病院,有床診療所（医科）,有床診療所（歯科）,無床診療所（医科）,無床診療所（歯科）,薬局,訪問看護ステーション,助産所"</formula1>
    </dataValidation>
    <dataValidation type="list" allowBlank="1" showInputMessage="1" showErrorMessage="1" sqref="Q47:R47 U24:V24">
      <formula1>"　,はい,いいえ"</formula1>
    </dataValidation>
    <dataValidation type="whole" operator="greaterThanOrEqual" allowBlank="1" showInputMessage="1" showErrorMessage="1" sqref="R32:U39">
      <formula1>0</formula1>
    </dataValidation>
    <dataValidation type="whole" allowBlank="1" showInputMessage="1" showErrorMessage="1" sqref="D10:M11">
      <formula1>0</formula1>
      <formula2>9</formula2>
    </dataValidation>
  </dataValidations>
  <pageMargins left="0.70866141732283472" right="0.70866141732283472" top="0.74803149606299213" bottom="0.47244094488188981" header="0.31496062992125984" footer="0.31496062992125984"/>
  <pageSetup paperSize="9" scale="39"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CFF"/>
  </sheetPr>
  <dimension ref="A2:AD10"/>
  <sheetViews>
    <sheetView showGridLines="0" view="pageBreakPreview" zoomScale="60" zoomScaleNormal="85" workbookViewId="0">
      <selection activeCell="W8" sqref="W8"/>
    </sheetView>
  </sheetViews>
  <sheetFormatPr defaultRowHeight="18.75"/>
  <sheetData>
    <row r="2" spans="1:30" ht="30" customHeight="1">
      <c r="A2" s="59" t="s">
        <v>208</v>
      </c>
    </row>
    <row r="3" spans="1:30" ht="39.75">
      <c r="A3" s="74" t="s">
        <v>141</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row>
    <row r="4" spans="1:30" ht="7.5" customHeight="1"/>
    <row r="5" spans="1:30" s="4" customFormat="1" ht="23.25" customHeight="1">
      <c r="A5" s="85" t="s">
        <v>78</v>
      </c>
      <c r="B5" s="86"/>
      <c r="C5" s="86"/>
      <c r="D5" s="269" t="str">
        <f>IF('所要額精算書(様式10　別紙１)'!D10="","",'所要額精算書(様式10　別紙１)'!D10)</f>
        <v/>
      </c>
      <c r="E5" s="271" t="str">
        <f>IF('所要額精算書(様式10　別紙１)'!E10="","",'所要額精算書(様式10　別紙１)'!E10)</f>
        <v/>
      </c>
      <c r="F5" s="271" t="str">
        <f>IF('所要額精算書(様式10　別紙１)'!F10="","",'所要額精算書(様式10　別紙１)'!F10)</f>
        <v/>
      </c>
      <c r="G5" s="271" t="str">
        <f>IF('所要額精算書(様式10　別紙１)'!G10="","",'所要額精算書(様式10　別紙１)'!G10)</f>
        <v/>
      </c>
      <c r="H5" s="271" t="str">
        <f>IF('所要額精算書(様式10　別紙１)'!H10="","",'所要額精算書(様式10　別紙１)'!H10)</f>
        <v/>
      </c>
      <c r="I5" s="271" t="str">
        <f>IF('所要額精算書(様式10　別紙１)'!I10="","",'所要額精算書(様式10　別紙１)'!I10)</f>
        <v/>
      </c>
      <c r="J5" s="271" t="str">
        <f>IF('所要額精算書(様式10　別紙１)'!J10="","",'所要額精算書(様式10　別紙１)'!J10)</f>
        <v/>
      </c>
      <c r="K5" s="271" t="str">
        <f>IF('所要額精算書(様式10　別紙１)'!K10="","",'所要額精算書(様式10　別紙１)'!K10)</f>
        <v/>
      </c>
      <c r="L5" s="271" t="str">
        <f>IF('所要額精算書(様式10　別紙１)'!L10="","",'所要額精算書(様式10　別紙１)'!L10)</f>
        <v/>
      </c>
      <c r="M5" s="273" t="str">
        <f>IF('所要額精算書(様式10　別紙１)'!M10="","",'所要額精算書(様式10　別紙１)'!M10)</f>
        <v/>
      </c>
      <c r="N5" s="82" t="s">
        <v>1</v>
      </c>
      <c r="O5" s="83"/>
      <c r="P5" s="83"/>
      <c r="Q5" s="275" t="str">
        <f>IF('所要額精算書(様式10　別紙１)'!Q10="","",'所要額精算書(様式10　別紙１)'!Q10)</f>
        <v/>
      </c>
      <c r="R5" s="275"/>
      <c r="S5" s="275"/>
      <c r="T5" s="275"/>
      <c r="U5" s="275"/>
      <c r="V5" s="275"/>
      <c r="W5" s="275"/>
      <c r="X5" s="275"/>
      <c r="Y5" s="275"/>
      <c r="Z5" s="275"/>
      <c r="AA5" s="275"/>
      <c r="AB5" s="275"/>
      <c r="AC5" s="275"/>
      <c r="AD5" s="275"/>
    </row>
    <row r="6" spans="1:30" s="4" customFormat="1" ht="23.25" customHeight="1">
      <c r="A6" s="87"/>
      <c r="B6" s="88"/>
      <c r="C6" s="88"/>
      <c r="D6" s="270"/>
      <c r="E6" s="272"/>
      <c r="F6" s="272"/>
      <c r="G6" s="272"/>
      <c r="H6" s="272"/>
      <c r="I6" s="272"/>
      <c r="J6" s="272"/>
      <c r="K6" s="272"/>
      <c r="L6" s="272"/>
      <c r="M6" s="274"/>
      <c r="N6" s="84"/>
      <c r="O6" s="84"/>
      <c r="P6" s="84"/>
      <c r="Q6" s="275"/>
      <c r="R6" s="275"/>
      <c r="S6" s="275"/>
      <c r="T6" s="275"/>
      <c r="U6" s="275"/>
      <c r="V6" s="275"/>
      <c r="W6" s="275"/>
      <c r="X6" s="275"/>
      <c r="Y6" s="275"/>
      <c r="Z6" s="275"/>
      <c r="AA6" s="275"/>
      <c r="AB6" s="275"/>
      <c r="AC6" s="275"/>
      <c r="AD6" s="275"/>
    </row>
    <row r="7" spans="1:30" s="39" customFormat="1" ht="6" customHeight="1">
      <c r="A7" s="38"/>
      <c r="B7" s="38"/>
      <c r="C7" s="38"/>
      <c r="D7" s="36"/>
      <c r="E7" s="36"/>
      <c r="F7" s="36"/>
      <c r="G7" s="36"/>
      <c r="H7" s="36"/>
      <c r="I7" s="36"/>
      <c r="J7" s="36"/>
      <c r="K7" s="36"/>
      <c r="L7" s="36"/>
      <c r="M7" s="36"/>
      <c r="N7" s="10"/>
      <c r="O7" s="10"/>
      <c r="P7" s="10"/>
      <c r="Q7" s="37"/>
      <c r="R7" s="37"/>
      <c r="S7" s="37"/>
      <c r="T7" s="37"/>
      <c r="U7" s="37"/>
      <c r="V7" s="37"/>
      <c r="W7" s="37"/>
      <c r="X7" s="37"/>
      <c r="Y7" s="37"/>
      <c r="Z7" s="37"/>
      <c r="AA7" s="37"/>
      <c r="AB7" s="37"/>
      <c r="AC7" s="37"/>
      <c r="AD7" s="37"/>
    </row>
    <row r="8" spans="1:30" ht="51.75" customHeight="1">
      <c r="A8" s="182" t="s">
        <v>151</v>
      </c>
      <c r="B8" s="276"/>
      <c r="C8" s="276"/>
      <c r="D8" s="276"/>
      <c r="E8" s="276"/>
      <c r="F8" s="277" t="str">
        <f>IF('所要額精算書(様式10　別紙１)'!R31="","",'所要額精算書(様式10　別紙１)'!R31)</f>
        <v/>
      </c>
      <c r="G8" s="277"/>
      <c r="H8" s="278"/>
      <c r="J8" s="182" t="s">
        <v>166</v>
      </c>
      <c r="K8" s="276"/>
      <c r="L8" s="276"/>
      <c r="M8" s="276"/>
      <c r="N8" s="276"/>
      <c r="O8" s="279"/>
      <c r="P8" s="279"/>
      <c r="Q8" s="280"/>
      <c r="S8" s="35" t="str">
        <f>IF(O8=F8,"","入力された領収書等の合計額が所要額精算書と異なります。")</f>
        <v/>
      </c>
    </row>
    <row r="9" spans="1:30" ht="7.5" customHeight="1"/>
    <row r="10" spans="1:30" ht="67.5" customHeight="1">
      <c r="B10" s="281" t="s">
        <v>175</v>
      </c>
      <c r="C10" s="282"/>
      <c r="D10" s="282"/>
      <c r="E10" s="282"/>
      <c r="F10" s="282"/>
      <c r="G10" s="282"/>
      <c r="H10" s="282"/>
      <c r="I10" s="282"/>
      <c r="J10" s="282"/>
      <c r="K10" s="282"/>
      <c r="L10" s="282"/>
      <c r="M10" s="282"/>
      <c r="N10" s="282"/>
      <c r="O10" s="282"/>
      <c r="P10" s="282"/>
      <c r="Q10" s="282"/>
      <c r="R10" s="282"/>
      <c r="S10" s="282"/>
      <c r="T10" s="282"/>
      <c r="U10" s="282"/>
      <c r="V10" s="282"/>
      <c r="W10" s="282"/>
      <c r="X10" s="282"/>
      <c r="Y10" s="282"/>
      <c r="Z10" s="282"/>
      <c r="AA10" s="282"/>
      <c r="AB10" s="282"/>
      <c r="AC10" s="282"/>
    </row>
  </sheetData>
  <mergeCells count="19">
    <mergeCell ref="A8:E8"/>
    <mergeCell ref="F8:H8"/>
    <mergeCell ref="J8:N8"/>
    <mergeCell ref="O8:Q8"/>
    <mergeCell ref="B10:AC10"/>
    <mergeCell ref="A3:AD3"/>
    <mergeCell ref="A5:C6"/>
    <mergeCell ref="D5:D6"/>
    <mergeCell ref="E5:E6"/>
    <mergeCell ref="F5:F6"/>
    <mergeCell ref="G5:G6"/>
    <mergeCell ref="H5:H6"/>
    <mergeCell ref="I5:I6"/>
    <mergeCell ref="J5:J6"/>
    <mergeCell ref="K5:K6"/>
    <mergeCell ref="L5:L6"/>
    <mergeCell ref="M5:M6"/>
    <mergeCell ref="N5:P6"/>
    <mergeCell ref="Q5:AD6"/>
  </mergeCells>
  <phoneticPr fontId="2"/>
  <dataValidations count="2">
    <dataValidation type="whole" imeMode="disabled" allowBlank="1" showInputMessage="1" showErrorMessage="1" sqref="D7:M7">
      <formula1>0</formula1>
      <formula2>9</formula2>
    </dataValidation>
    <dataValidation imeMode="disabled" allowBlank="1" showInputMessage="1" showErrorMessage="1" sqref="D5:M6"/>
  </dataValidations>
  <pageMargins left="0.7" right="0.7" top="0.75" bottom="0.75" header="0.3" footer="0.3"/>
  <pageSetup paperSize="9" scale="43" orientation="landscape" r:id="rId1"/>
  <ignoredErrors>
    <ignoredError sqref="D5:M6 Q5" unlockedFormula="1"/>
  </ignoredErrors>
  <extLst>
    <ext xmlns:x14="http://schemas.microsoft.com/office/spreadsheetml/2009/9/main" uri="{78C0D931-6437-407d-A8EE-F0AAD7539E65}">
      <x14:conditionalFormattings>
        <x14:conditionalFormatting xmlns:xm="http://schemas.microsoft.com/office/excel/2006/main">
          <x14:cfRule type="containsText" priority="1" operator="containsText" text="表示されない場合は" id="{65ADE517-94D3-435E-B580-7862F8003E81}">
            <xm:f>NOT(ISERROR(SEARCH("表示されない場合は",'所要額精算書(様式10　別紙１)'!Q4)))</xm:f>
            <x14:dxf>
              <font>
                <color rgb="FFFF0000"/>
              </font>
            </x14:dxf>
          </x14:cfRule>
          <x14:cfRule type="containsText" priority="2" operator="containsText" text="医療機関コード、１０桁を" id="{0B6C83FD-A1D7-4248-847B-9E23868EA072}">
            <xm:f>NOT(ISERROR(SEARCH("医療機関コード、１０桁を",'所要額精算書(様式10　別紙１)'!Q4)))</xm:f>
            <x14:dxf>
              <font>
                <color theme="4" tint="-0.24994659260841701"/>
              </font>
            </x14:dxf>
          </x14:cfRule>
          <xm:sqref>Q5:AD7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CFF"/>
  </sheetPr>
  <dimension ref="A2:AD10"/>
  <sheetViews>
    <sheetView showGridLines="0" view="pageBreakPreview" zoomScale="60" zoomScaleNormal="85" workbookViewId="0">
      <selection activeCell="A3" sqref="A3:AD3"/>
    </sheetView>
  </sheetViews>
  <sheetFormatPr defaultRowHeight="18.75"/>
  <sheetData>
    <row r="2" spans="1:30" ht="30" customHeight="1">
      <c r="A2" s="59" t="s">
        <v>217</v>
      </c>
    </row>
    <row r="3" spans="1:30" ht="39.75">
      <c r="A3" s="74" t="s">
        <v>143</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row>
    <row r="4" spans="1:30" ht="7.5" customHeight="1"/>
    <row r="5" spans="1:30" s="4" customFormat="1" ht="23.25" customHeight="1">
      <c r="A5" s="85" t="s">
        <v>78</v>
      </c>
      <c r="B5" s="86"/>
      <c r="C5" s="86"/>
      <c r="D5" s="269" t="str">
        <f>IF('所要額精算書(様式10　別紙１)'!D10="","",'所要額精算書(様式10　別紙１)'!D10)</f>
        <v/>
      </c>
      <c r="E5" s="271" t="str">
        <f>IF('所要額精算書(様式10　別紙１)'!E10="","",'所要額精算書(様式10　別紙１)'!E10)</f>
        <v/>
      </c>
      <c r="F5" s="271" t="str">
        <f>IF('所要額精算書(様式10　別紙１)'!F10="","",'所要額精算書(様式10　別紙１)'!F10)</f>
        <v/>
      </c>
      <c r="G5" s="271" t="str">
        <f>IF('所要額精算書(様式10　別紙１)'!G10="","",'所要額精算書(様式10　別紙１)'!G10)</f>
        <v/>
      </c>
      <c r="H5" s="271" t="str">
        <f>IF('所要額精算書(様式10　別紙１)'!H10="","",'所要額精算書(様式10　別紙１)'!H10)</f>
        <v/>
      </c>
      <c r="I5" s="271" t="str">
        <f>IF('所要額精算書(様式10　別紙１)'!I10="","",'所要額精算書(様式10　別紙１)'!I10)</f>
        <v/>
      </c>
      <c r="J5" s="271" t="str">
        <f>IF('所要額精算書(様式10　別紙１)'!J10="","",'所要額精算書(様式10　別紙１)'!J10)</f>
        <v/>
      </c>
      <c r="K5" s="271" t="str">
        <f>IF('所要額精算書(様式10　別紙１)'!K10="","",'所要額精算書(様式10　別紙１)'!K10)</f>
        <v/>
      </c>
      <c r="L5" s="271" t="str">
        <f>IF('所要額精算書(様式10　別紙１)'!L10="","",'所要額精算書(様式10　別紙１)'!L10)</f>
        <v/>
      </c>
      <c r="M5" s="273" t="str">
        <f>IF('所要額精算書(様式10　別紙１)'!M10="","",'所要額精算書(様式10　別紙１)'!M10)</f>
        <v/>
      </c>
      <c r="N5" s="82" t="s">
        <v>1</v>
      </c>
      <c r="O5" s="83"/>
      <c r="P5" s="83"/>
      <c r="Q5" s="275" t="str">
        <f>IF('所要額精算書(様式10　別紙１)'!Q10="","",'所要額精算書(様式10　別紙１)'!Q10)</f>
        <v/>
      </c>
      <c r="R5" s="275"/>
      <c r="S5" s="275"/>
      <c r="T5" s="275"/>
      <c r="U5" s="275"/>
      <c r="V5" s="275"/>
      <c r="W5" s="275"/>
      <c r="X5" s="275"/>
      <c r="Y5" s="275"/>
      <c r="Z5" s="275"/>
      <c r="AA5" s="275"/>
      <c r="AB5" s="275"/>
      <c r="AC5" s="275"/>
      <c r="AD5" s="275"/>
    </row>
    <row r="6" spans="1:30" s="4" customFormat="1" ht="23.25" customHeight="1">
      <c r="A6" s="87"/>
      <c r="B6" s="88"/>
      <c r="C6" s="88"/>
      <c r="D6" s="270"/>
      <c r="E6" s="272"/>
      <c r="F6" s="272"/>
      <c r="G6" s="272"/>
      <c r="H6" s="272"/>
      <c r="I6" s="272"/>
      <c r="J6" s="272"/>
      <c r="K6" s="272"/>
      <c r="L6" s="272"/>
      <c r="M6" s="274"/>
      <c r="N6" s="84"/>
      <c r="O6" s="84"/>
      <c r="P6" s="84"/>
      <c r="Q6" s="275"/>
      <c r="R6" s="275"/>
      <c r="S6" s="275"/>
      <c r="T6" s="275"/>
      <c r="U6" s="275"/>
      <c r="V6" s="275"/>
      <c r="W6" s="275"/>
      <c r="X6" s="275"/>
      <c r="Y6" s="275"/>
      <c r="Z6" s="275"/>
      <c r="AA6" s="275"/>
      <c r="AB6" s="275"/>
      <c r="AC6" s="275"/>
      <c r="AD6" s="275"/>
    </row>
    <row r="7" spans="1:30" s="39" customFormat="1" ht="6" customHeight="1">
      <c r="A7" s="38"/>
      <c r="B7" s="38"/>
      <c r="C7" s="38"/>
      <c r="D7" s="36"/>
      <c r="E7" s="36"/>
      <c r="F7" s="36"/>
      <c r="G7" s="36"/>
      <c r="H7" s="36"/>
      <c r="I7" s="36"/>
      <c r="J7" s="36"/>
      <c r="K7" s="36"/>
      <c r="L7" s="36"/>
      <c r="M7" s="36"/>
      <c r="N7" s="10"/>
      <c r="O7" s="10"/>
      <c r="P7" s="10"/>
      <c r="Q7" s="37"/>
      <c r="R7" s="37"/>
      <c r="S7" s="37"/>
      <c r="T7" s="37"/>
      <c r="U7" s="37"/>
      <c r="V7" s="37"/>
      <c r="W7" s="37"/>
      <c r="X7" s="37"/>
      <c r="Y7" s="37"/>
      <c r="Z7" s="37"/>
      <c r="AA7" s="37"/>
      <c r="AB7" s="37"/>
      <c r="AC7" s="37"/>
      <c r="AD7" s="37"/>
    </row>
    <row r="8" spans="1:30" ht="51.75" customHeight="1">
      <c r="A8" s="182" t="s">
        <v>152</v>
      </c>
      <c r="B8" s="276"/>
      <c r="C8" s="276"/>
      <c r="D8" s="276"/>
      <c r="E8" s="276"/>
      <c r="F8" s="277" t="str">
        <f>IF('所要額精算書(様式10　別紙１)'!R32="","",'所要額精算書(様式10　別紙１)'!R32)</f>
        <v/>
      </c>
      <c r="G8" s="277"/>
      <c r="H8" s="278"/>
      <c r="J8" s="182" t="s">
        <v>166</v>
      </c>
      <c r="K8" s="276"/>
      <c r="L8" s="276"/>
      <c r="M8" s="276"/>
      <c r="N8" s="276"/>
      <c r="O8" s="279"/>
      <c r="P8" s="279"/>
      <c r="Q8" s="280"/>
      <c r="S8" s="35" t="str">
        <f>IF(O8=F8,"","入力された領収書等の合計額が所要額精算書と異なります。")</f>
        <v/>
      </c>
    </row>
    <row r="9" spans="1:30" ht="7.5" customHeight="1"/>
    <row r="10" spans="1:30" ht="67.5" customHeight="1">
      <c r="B10" s="281" t="s">
        <v>174</v>
      </c>
      <c r="C10" s="282"/>
      <c r="D10" s="282"/>
      <c r="E10" s="282"/>
      <c r="F10" s="282"/>
      <c r="G10" s="282"/>
      <c r="H10" s="282"/>
      <c r="I10" s="282"/>
      <c r="J10" s="282"/>
      <c r="K10" s="282"/>
      <c r="L10" s="282"/>
      <c r="M10" s="282"/>
      <c r="N10" s="282"/>
      <c r="O10" s="282"/>
      <c r="P10" s="282"/>
      <c r="Q10" s="282"/>
      <c r="R10" s="282"/>
      <c r="S10" s="282"/>
      <c r="T10" s="282"/>
      <c r="U10" s="282"/>
      <c r="V10" s="282"/>
      <c r="W10" s="282"/>
      <c r="X10" s="282"/>
      <c r="Y10" s="282"/>
      <c r="Z10" s="282"/>
      <c r="AA10" s="282"/>
      <c r="AB10" s="282"/>
      <c r="AC10" s="282"/>
    </row>
  </sheetData>
  <mergeCells count="19">
    <mergeCell ref="B10:AC10"/>
    <mergeCell ref="A3:AD3"/>
    <mergeCell ref="A8:E8"/>
    <mergeCell ref="F8:H8"/>
    <mergeCell ref="J8:N8"/>
    <mergeCell ref="O8:Q8"/>
    <mergeCell ref="A5:C6"/>
    <mergeCell ref="D5:D6"/>
    <mergeCell ref="E5:E6"/>
    <mergeCell ref="F5:F6"/>
    <mergeCell ref="G5:G6"/>
    <mergeCell ref="H5:H6"/>
    <mergeCell ref="I5:I6"/>
    <mergeCell ref="J5:J6"/>
    <mergeCell ref="K5:K6"/>
    <mergeCell ref="L5:L6"/>
    <mergeCell ref="M5:M6"/>
    <mergeCell ref="N5:P6"/>
    <mergeCell ref="Q5:AD6"/>
  </mergeCells>
  <phoneticPr fontId="2"/>
  <dataValidations count="2">
    <dataValidation imeMode="disabled" allowBlank="1" showInputMessage="1" showErrorMessage="1" sqref="D5:M6"/>
    <dataValidation type="whole" imeMode="disabled" allowBlank="1" showInputMessage="1" showErrorMessage="1" sqref="D7:M7">
      <formula1>0</formula1>
      <formula2>9</formula2>
    </dataValidation>
  </dataValidations>
  <pageMargins left="0.7" right="0.7" top="0.75" bottom="0.75" header="0.3" footer="0.3"/>
  <pageSetup paperSize="9" scale="44" orientation="landscape" r:id="rId1"/>
  <ignoredErrors>
    <ignoredError sqref="D5:M6" unlockedFormula="1"/>
  </ignoredErrors>
  <extLst>
    <ext xmlns:x14="http://schemas.microsoft.com/office/spreadsheetml/2009/9/main" uri="{78C0D931-6437-407d-A8EE-F0AAD7539E65}">
      <x14:conditionalFormattings>
        <x14:conditionalFormatting xmlns:xm="http://schemas.microsoft.com/office/excel/2006/main">
          <x14:cfRule type="containsText" priority="1" operator="containsText" text="表示されない場合は" id="{8954FDCB-ADF0-47CE-9CEE-F86B7426EE10}">
            <xm:f>NOT(ISERROR(SEARCH("表示されない場合は",'所要額精算書(様式10　別紙１)'!Q4)))</xm:f>
            <x14:dxf>
              <font>
                <color rgb="FFFF0000"/>
              </font>
            </x14:dxf>
          </x14:cfRule>
          <x14:cfRule type="containsText" priority="2" operator="containsText" text="医療機関コード、１０桁を" id="{D480DCBF-78AF-4AAD-AAD0-E400B6063690}">
            <xm:f>NOT(ISERROR(SEARCH("医療機関コード、１０桁を",'所要額精算書(様式10　別紙１)'!Q4)))</xm:f>
            <x14:dxf>
              <font>
                <color theme="4" tint="-0.24994659260841701"/>
              </font>
            </x14:dxf>
          </x14:cfRule>
          <xm:sqref>Q5:AD7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CCFF"/>
  </sheetPr>
  <dimension ref="A2:AD10"/>
  <sheetViews>
    <sheetView showGridLines="0" view="pageBreakPreview" zoomScale="60" zoomScaleNormal="85" workbookViewId="0">
      <selection activeCell="A3" sqref="A3:AD3"/>
    </sheetView>
  </sheetViews>
  <sheetFormatPr defaultRowHeight="18.75"/>
  <sheetData>
    <row r="2" spans="1:30" ht="30" customHeight="1">
      <c r="A2" s="59" t="s">
        <v>216</v>
      </c>
    </row>
    <row r="3" spans="1:30" ht="39.75">
      <c r="A3" s="74" t="s">
        <v>144</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row>
    <row r="4" spans="1:30" ht="7.5" customHeight="1"/>
    <row r="5" spans="1:30" s="4" customFormat="1" ht="23.25" customHeight="1">
      <c r="A5" s="85" t="s">
        <v>78</v>
      </c>
      <c r="B5" s="86"/>
      <c r="C5" s="86"/>
      <c r="D5" s="269" t="str">
        <f>IF('所要額精算書(様式10　別紙１)'!D10="","",'所要額精算書(様式10　別紙１)'!D10)</f>
        <v/>
      </c>
      <c r="E5" s="271" t="str">
        <f>IF('所要額精算書(様式10　別紙１)'!E10="","",'所要額精算書(様式10　別紙１)'!E10)</f>
        <v/>
      </c>
      <c r="F5" s="271" t="str">
        <f>IF('所要額精算書(様式10　別紙１)'!F10="","",'所要額精算書(様式10　別紙１)'!F10)</f>
        <v/>
      </c>
      <c r="G5" s="271" t="str">
        <f>IF('所要額精算書(様式10　別紙１)'!G10="","",'所要額精算書(様式10　別紙１)'!G10)</f>
        <v/>
      </c>
      <c r="H5" s="271" t="str">
        <f>IF('所要額精算書(様式10　別紙１)'!H10="","",'所要額精算書(様式10　別紙１)'!H10)</f>
        <v/>
      </c>
      <c r="I5" s="271" t="str">
        <f>IF('所要額精算書(様式10　別紙１)'!I10="","",'所要額精算書(様式10　別紙１)'!I10)</f>
        <v/>
      </c>
      <c r="J5" s="271" t="str">
        <f>IF('所要額精算書(様式10　別紙１)'!J10="","",'所要額精算書(様式10　別紙１)'!J10)</f>
        <v/>
      </c>
      <c r="K5" s="271" t="str">
        <f>IF('所要額精算書(様式10　別紙１)'!K10="","",'所要額精算書(様式10　別紙１)'!K10)</f>
        <v/>
      </c>
      <c r="L5" s="271" t="str">
        <f>IF('所要額精算書(様式10　別紙１)'!L10="","",'所要額精算書(様式10　別紙１)'!L10)</f>
        <v/>
      </c>
      <c r="M5" s="273" t="str">
        <f>IF('所要額精算書(様式10　別紙１)'!M10="","",'所要額精算書(様式10　別紙１)'!M10)</f>
        <v/>
      </c>
      <c r="N5" s="82" t="s">
        <v>1</v>
      </c>
      <c r="O5" s="83"/>
      <c r="P5" s="83"/>
      <c r="Q5" s="275" t="str">
        <f>IF('所要額精算書(様式10　別紙１)'!Q10="","",'所要額精算書(様式10　別紙１)'!Q10)</f>
        <v/>
      </c>
      <c r="R5" s="275"/>
      <c r="S5" s="275"/>
      <c r="T5" s="275"/>
      <c r="U5" s="275"/>
      <c r="V5" s="275"/>
      <c r="W5" s="275"/>
      <c r="X5" s="275"/>
      <c r="Y5" s="275"/>
      <c r="Z5" s="275"/>
      <c r="AA5" s="275"/>
      <c r="AB5" s="275"/>
      <c r="AC5" s="275"/>
      <c r="AD5" s="275"/>
    </row>
    <row r="6" spans="1:30" s="4" customFormat="1" ht="23.25" customHeight="1">
      <c r="A6" s="87"/>
      <c r="B6" s="88"/>
      <c r="C6" s="88"/>
      <c r="D6" s="270"/>
      <c r="E6" s="272"/>
      <c r="F6" s="272"/>
      <c r="G6" s="272"/>
      <c r="H6" s="272"/>
      <c r="I6" s="272"/>
      <c r="J6" s="272"/>
      <c r="K6" s="272"/>
      <c r="L6" s="272"/>
      <c r="M6" s="274"/>
      <c r="N6" s="84"/>
      <c r="O6" s="84"/>
      <c r="P6" s="84"/>
      <c r="Q6" s="275"/>
      <c r="R6" s="275"/>
      <c r="S6" s="275"/>
      <c r="T6" s="275"/>
      <c r="U6" s="275"/>
      <c r="V6" s="275"/>
      <c r="W6" s="275"/>
      <c r="X6" s="275"/>
      <c r="Y6" s="275"/>
      <c r="Z6" s="275"/>
      <c r="AA6" s="275"/>
      <c r="AB6" s="275"/>
      <c r="AC6" s="275"/>
      <c r="AD6" s="275"/>
    </row>
    <row r="7" spans="1:30" s="39" customFormat="1" ht="6" customHeight="1">
      <c r="A7" s="38"/>
      <c r="B7" s="38"/>
      <c r="C7" s="38"/>
      <c r="D7" s="36"/>
      <c r="E7" s="36"/>
      <c r="F7" s="36"/>
      <c r="G7" s="36"/>
      <c r="H7" s="36"/>
      <c r="I7" s="36"/>
      <c r="J7" s="36"/>
      <c r="K7" s="36"/>
      <c r="L7" s="36"/>
      <c r="M7" s="36"/>
      <c r="N7" s="10"/>
      <c r="O7" s="10"/>
      <c r="P7" s="10"/>
      <c r="Q7" s="37"/>
      <c r="R7" s="37"/>
      <c r="S7" s="37"/>
      <c r="T7" s="37"/>
      <c r="U7" s="37"/>
      <c r="V7" s="37"/>
      <c r="W7" s="37"/>
      <c r="X7" s="37"/>
      <c r="Y7" s="37"/>
      <c r="Z7" s="37"/>
      <c r="AA7" s="37"/>
      <c r="AB7" s="37"/>
      <c r="AC7" s="37"/>
      <c r="AD7" s="37"/>
    </row>
    <row r="8" spans="1:30" ht="51.75" customHeight="1">
      <c r="A8" s="182" t="s">
        <v>153</v>
      </c>
      <c r="B8" s="276"/>
      <c r="C8" s="276"/>
      <c r="D8" s="276"/>
      <c r="E8" s="276"/>
      <c r="F8" s="277" t="str">
        <f>IF('所要額精算書(様式10　別紙１)'!R33="","",'所要額精算書(様式10　別紙１)'!R33)</f>
        <v/>
      </c>
      <c r="G8" s="277"/>
      <c r="H8" s="278"/>
      <c r="J8" s="182" t="s">
        <v>166</v>
      </c>
      <c r="K8" s="276"/>
      <c r="L8" s="276"/>
      <c r="M8" s="276"/>
      <c r="N8" s="276"/>
      <c r="O8" s="279"/>
      <c r="P8" s="279"/>
      <c r="Q8" s="280"/>
      <c r="S8" s="35" t="str">
        <f>IF(O8=F8,"","入力された領収書等の合計額が所要額精算書と異なります。")</f>
        <v/>
      </c>
    </row>
    <row r="9" spans="1:30" ht="7.5" customHeight="1"/>
    <row r="10" spans="1:30" ht="67.5" customHeight="1">
      <c r="B10" s="281" t="s">
        <v>173</v>
      </c>
      <c r="C10" s="282"/>
      <c r="D10" s="282"/>
      <c r="E10" s="282"/>
      <c r="F10" s="282"/>
      <c r="G10" s="282"/>
      <c r="H10" s="282"/>
      <c r="I10" s="282"/>
      <c r="J10" s="282"/>
      <c r="K10" s="282"/>
      <c r="L10" s="282"/>
      <c r="M10" s="282"/>
      <c r="N10" s="282"/>
      <c r="O10" s="282"/>
      <c r="P10" s="282"/>
      <c r="Q10" s="282"/>
      <c r="R10" s="282"/>
      <c r="S10" s="282"/>
      <c r="T10" s="282"/>
      <c r="U10" s="282"/>
      <c r="V10" s="282"/>
      <c r="W10" s="282"/>
      <c r="X10" s="282"/>
      <c r="Y10" s="282"/>
      <c r="Z10" s="282"/>
      <c r="AA10" s="282"/>
      <c r="AB10" s="282"/>
      <c r="AC10" s="282"/>
    </row>
  </sheetData>
  <mergeCells count="19">
    <mergeCell ref="A3:AD3"/>
    <mergeCell ref="A8:E8"/>
    <mergeCell ref="F8:H8"/>
    <mergeCell ref="J8:N8"/>
    <mergeCell ref="O8:Q8"/>
    <mergeCell ref="B10:AC10"/>
    <mergeCell ref="A5:C6"/>
    <mergeCell ref="D5:D6"/>
    <mergeCell ref="E5:E6"/>
    <mergeCell ref="F5:F6"/>
    <mergeCell ref="G5:G6"/>
    <mergeCell ref="H5:H6"/>
    <mergeCell ref="I5:I6"/>
    <mergeCell ref="J5:J6"/>
    <mergeCell ref="K5:K6"/>
    <mergeCell ref="L5:L6"/>
    <mergeCell ref="M5:M6"/>
    <mergeCell ref="N5:P6"/>
    <mergeCell ref="Q5:AD6"/>
  </mergeCells>
  <phoneticPr fontId="2"/>
  <dataValidations count="2">
    <dataValidation type="whole" imeMode="disabled" allowBlank="1" showInputMessage="1" showErrorMessage="1" sqref="D7:M7">
      <formula1>0</formula1>
      <formula2>9</formula2>
    </dataValidation>
    <dataValidation imeMode="disabled" allowBlank="1" showInputMessage="1" showErrorMessage="1" sqref="D5:M6"/>
  </dataValidations>
  <pageMargins left="0.7" right="0.7" top="0.75" bottom="0.75" header="0.3" footer="0.3"/>
  <pageSetup paperSize="9" scale="44" orientation="landscape" r:id="rId1"/>
  <ignoredErrors>
    <ignoredError sqref="D5:M6" unlockedFormula="1"/>
  </ignoredErrors>
  <extLst>
    <ext xmlns:x14="http://schemas.microsoft.com/office/spreadsheetml/2009/9/main" uri="{78C0D931-6437-407d-A8EE-F0AAD7539E65}">
      <x14:conditionalFormattings>
        <x14:conditionalFormatting xmlns:xm="http://schemas.microsoft.com/office/excel/2006/main">
          <x14:cfRule type="containsText" priority="1" operator="containsText" text="表示されない場合は" id="{673D7299-0A37-47E0-8B22-56D75FDE5555}">
            <xm:f>NOT(ISERROR(SEARCH("表示されない場合は",'所要額精算書(様式10　別紙１)'!Q4)))</xm:f>
            <x14:dxf>
              <font>
                <color rgb="FFFF0000"/>
              </font>
            </x14:dxf>
          </x14:cfRule>
          <x14:cfRule type="containsText" priority="2" operator="containsText" text="医療機関コード、１０桁を" id="{2631C820-359D-4C8E-881A-CB2C1CC8F338}">
            <xm:f>NOT(ISERROR(SEARCH("医療機関コード、１０桁を",'所要額精算書(様式10　別紙１)'!Q4)))</xm:f>
            <x14:dxf>
              <font>
                <color theme="4" tint="-0.24994659260841701"/>
              </font>
            </x14:dxf>
          </x14:cfRule>
          <xm:sqref>Q5:AD7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CCFF"/>
  </sheetPr>
  <dimension ref="A2:AD10"/>
  <sheetViews>
    <sheetView showGridLines="0" view="pageBreakPreview" zoomScale="60" zoomScaleNormal="85" workbookViewId="0">
      <selection activeCell="A3" sqref="A3:AD3"/>
    </sheetView>
  </sheetViews>
  <sheetFormatPr defaultRowHeight="18.75"/>
  <sheetData>
    <row r="2" spans="1:30" ht="30" customHeight="1">
      <c r="A2" s="59" t="s">
        <v>215</v>
      </c>
    </row>
    <row r="3" spans="1:30" ht="39.75">
      <c r="A3" s="74" t="s">
        <v>145</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row>
    <row r="4" spans="1:30" ht="7.5" customHeight="1"/>
    <row r="5" spans="1:30" s="4" customFormat="1" ht="23.25" customHeight="1">
      <c r="A5" s="85" t="s">
        <v>78</v>
      </c>
      <c r="B5" s="86"/>
      <c r="C5" s="86"/>
      <c r="D5" s="269" t="str">
        <f>IF('所要額精算書(様式10　別紙１)'!D10="","",'所要額精算書(様式10　別紙１)'!D10)</f>
        <v/>
      </c>
      <c r="E5" s="271" t="str">
        <f>IF('所要額精算書(様式10　別紙１)'!E10="","",'所要額精算書(様式10　別紙１)'!E10)</f>
        <v/>
      </c>
      <c r="F5" s="271" t="str">
        <f>IF('所要額精算書(様式10　別紙１)'!F10="","",'所要額精算書(様式10　別紙１)'!F10)</f>
        <v/>
      </c>
      <c r="G5" s="271" t="str">
        <f>IF('所要額精算書(様式10　別紙１)'!G10="","",'所要額精算書(様式10　別紙１)'!G10)</f>
        <v/>
      </c>
      <c r="H5" s="271" t="str">
        <f>IF('所要額精算書(様式10　別紙１)'!H10="","",'所要額精算書(様式10　別紙１)'!H10)</f>
        <v/>
      </c>
      <c r="I5" s="271" t="str">
        <f>IF('所要額精算書(様式10　別紙１)'!I10="","",'所要額精算書(様式10　別紙１)'!I10)</f>
        <v/>
      </c>
      <c r="J5" s="271" t="str">
        <f>IF('所要額精算書(様式10　別紙１)'!J10="","",'所要額精算書(様式10　別紙１)'!J10)</f>
        <v/>
      </c>
      <c r="K5" s="271" t="str">
        <f>IF('所要額精算書(様式10　別紙１)'!K10="","",'所要額精算書(様式10　別紙１)'!K10)</f>
        <v/>
      </c>
      <c r="L5" s="271" t="str">
        <f>IF('所要額精算書(様式10　別紙１)'!L10="","",'所要額精算書(様式10　別紙１)'!L10)</f>
        <v/>
      </c>
      <c r="M5" s="273" t="str">
        <f>IF('所要額精算書(様式10　別紙１)'!M10="","",'所要額精算書(様式10　別紙１)'!M10)</f>
        <v/>
      </c>
      <c r="N5" s="82" t="s">
        <v>1</v>
      </c>
      <c r="O5" s="83"/>
      <c r="P5" s="83"/>
      <c r="Q5" s="275" t="str">
        <f>IF('所要額精算書(様式10　別紙１)'!Q10="","",'所要額精算書(様式10　別紙１)'!Q10)</f>
        <v/>
      </c>
      <c r="R5" s="275"/>
      <c r="S5" s="275"/>
      <c r="T5" s="275"/>
      <c r="U5" s="275"/>
      <c r="V5" s="275"/>
      <c r="W5" s="275"/>
      <c r="X5" s="275"/>
      <c r="Y5" s="275"/>
      <c r="Z5" s="275"/>
      <c r="AA5" s="275"/>
      <c r="AB5" s="275"/>
      <c r="AC5" s="275"/>
      <c r="AD5" s="275"/>
    </row>
    <row r="6" spans="1:30" s="4" customFormat="1" ht="23.25" customHeight="1">
      <c r="A6" s="87"/>
      <c r="B6" s="88"/>
      <c r="C6" s="88"/>
      <c r="D6" s="270"/>
      <c r="E6" s="272"/>
      <c r="F6" s="272"/>
      <c r="G6" s="272"/>
      <c r="H6" s="272"/>
      <c r="I6" s="272"/>
      <c r="J6" s="272"/>
      <c r="K6" s="272"/>
      <c r="L6" s="272"/>
      <c r="M6" s="274"/>
      <c r="N6" s="84"/>
      <c r="O6" s="84"/>
      <c r="P6" s="84"/>
      <c r="Q6" s="275"/>
      <c r="R6" s="275"/>
      <c r="S6" s="275"/>
      <c r="T6" s="275"/>
      <c r="U6" s="275"/>
      <c r="V6" s="275"/>
      <c r="W6" s="275"/>
      <c r="X6" s="275"/>
      <c r="Y6" s="275"/>
      <c r="Z6" s="275"/>
      <c r="AA6" s="275"/>
      <c r="AB6" s="275"/>
      <c r="AC6" s="275"/>
      <c r="AD6" s="275"/>
    </row>
    <row r="7" spans="1:30" s="39" customFormat="1" ht="6" customHeight="1">
      <c r="A7" s="38"/>
      <c r="B7" s="38"/>
      <c r="C7" s="38"/>
      <c r="D7" s="36"/>
      <c r="E7" s="36"/>
      <c r="F7" s="36"/>
      <c r="G7" s="36"/>
      <c r="H7" s="36"/>
      <c r="I7" s="36"/>
      <c r="J7" s="36"/>
      <c r="K7" s="36"/>
      <c r="L7" s="36"/>
      <c r="M7" s="36"/>
      <c r="N7" s="10"/>
      <c r="O7" s="10"/>
      <c r="P7" s="10"/>
      <c r="Q7" s="37"/>
      <c r="R7" s="37"/>
      <c r="S7" s="37"/>
      <c r="T7" s="37"/>
      <c r="U7" s="37"/>
      <c r="V7" s="37"/>
      <c r="W7" s="37"/>
      <c r="X7" s="37"/>
      <c r="Y7" s="37"/>
      <c r="Z7" s="37"/>
      <c r="AA7" s="37"/>
      <c r="AB7" s="37"/>
      <c r="AC7" s="37"/>
      <c r="AD7" s="37"/>
    </row>
    <row r="8" spans="1:30" ht="51.75" customHeight="1">
      <c r="A8" s="182" t="s">
        <v>154</v>
      </c>
      <c r="B8" s="276"/>
      <c r="C8" s="276"/>
      <c r="D8" s="276"/>
      <c r="E8" s="276"/>
      <c r="F8" s="277" t="str">
        <f>IF('所要額精算書(様式10　別紙１)'!R34="","",'所要額精算書(様式10　別紙１)'!R34)</f>
        <v/>
      </c>
      <c r="G8" s="277"/>
      <c r="H8" s="278"/>
      <c r="J8" s="182" t="s">
        <v>166</v>
      </c>
      <c r="K8" s="276"/>
      <c r="L8" s="276"/>
      <c r="M8" s="276"/>
      <c r="N8" s="276"/>
      <c r="O8" s="279"/>
      <c r="P8" s="279"/>
      <c r="Q8" s="280"/>
      <c r="S8" s="35" t="str">
        <f>IF(O8=F8,"","入力された領収書等の合計額が所要額精算書と異なります。")</f>
        <v/>
      </c>
    </row>
    <row r="9" spans="1:30" ht="7.5" customHeight="1"/>
    <row r="10" spans="1:30" ht="67.5" customHeight="1">
      <c r="B10" s="281" t="s">
        <v>172</v>
      </c>
      <c r="C10" s="282"/>
      <c r="D10" s="282"/>
      <c r="E10" s="282"/>
      <c r="F10" s="282"/>
      <c r="G10" s="282"/>
      <c r="H10" s="282"/>
      <c r="I10" s="282"/>
      <c r="J10" s="282"/>
      <c r="K10" s="282"/>
      <c r="L10" s="282"/>
      <c r="M10" s="282"/>
      <c r="N10" s="282"/>
      <c r="O10" s="282"/>
      <c r="P10" s="282"/>
      <c r="Q10" s="282"/>
      <c r="R10" s="282"/>
      <c r="S10" s="282"/>
      <c r="T10" s="282"/>
      <c r="U10" s="282"/>
      <c r="V10" s="282"/>
      <c r="W10" s="282"/>
      <c r="X10" s="282"/>
      <c r="Y10" s="282"/>
      <c r="Z10" s="282"/>
      <c r="AA10" s="282"/>
      <c r="AB10" s="282"/>
      <c r="AC10" s="282"/>
    </row>
  </sheetData>
  <mergeCells count="19">
    <mergeCell ref="B10:AC10"/>
    <mergeCell ref="A3:AD3"/>
    <mergeCell ref="A8:E8"/>
    <mergeCell ref="F8:H8"/>
    <mergeCell ref="J8:N8"/>
    <mergeCell ref="O8:Q8"/>
    <mergeCell ref="A5:C6"/>
    <mergeCell ref="D5:D6"/>
    <mergeCell ref="E5:E6"/>
    <mergeCell ref="F5:F6"/>
    <mergeCell ref="G5:G6"/>
    <mergeCell ref="H5:H6"/>
    <mergeCell ref="I5:I6"/>
    <mergeCell ref="J5:J6"/>
    <mergeCell ref="K5:K6"/>
    <mergeCell ref="L5:L6"/>
    <mergeCell ref="M5:M6"/>
    <mergeCell ref="N5:P6"/>
    <mergeCell ref="Q5:AD6"/>
  </mergeCells>
  <phoneticPr fontId="2"/>
  <dataValidations count="2">
    <dataValidation imeMode="disabled" allowBlank="1" showInputMessage="1" showErrorMessage="1" sqref="D5:M6"/>
    <dataValidation type="whole" imeMode="disabled" allowBlank="1" showInputMessage="1" showErrorMessage="1" sqref="D7:M7">
      <formula1>0</formula1>
      <formula2>9</formula2>
    </dataValidation>
  </dataValidations>
  <pageMargins left="0.7" right="0.7" top="0.75" bottom="0.75" header="0.3" footer="0.3"/>
  <pageSetup paperSize="9" scale="43" orientation="landscape" r:id="rId1"/>
  <ignoredErrors>
    <ignoredError sqref="D5:M6" unlockedFormula="1"/>
  </ignoredErrors>
  <extLst>
    <ext xmlns:x14="http://schemas.microsoft.com/office/spreadsheetml/2009/9/main" uri="{78C0D931-6437-407d-A8EE-F0AAD7539E65}">
      <x14:conditionalFormattings>
        <x14:conditionalFormatting xmlns:xm="http://schemas.microsoft.com/office/excel/2006/main">
          <x14:cfRule type="containsText" priority="1" operator="containsText" text="表示されない場合は" id="{7CB5146A-38F8-427E-B12B-F9AA0523B275}">
            <xm:f>NOT(ISERROR(SEARCH("表示されない場合は",'所要額精算書(様式10　別紙１)'!Q4)))</xm:f>
            <x14:dxf>
              <font>
                <color rgb="FFFF0000"/>
              </font>
            </x14:dxf>
          </x14:cfRule>
          <x14:cfRule type="containsText" priority="2" operator="containsText" text="医療機関コード、１０桁を" id="{A1EECE2B-DD58-44C4-80D8-FF11AA0B3952}">
            <xm:f>NOT(ISERROR(SEARCH("医療機関コード、１０桁を",'所要額精算書(様式10　別紙１)'!Q4)))</xm:f>
            <x14:dxf>
              <font>
                <color theme="4" tint="-0.24994659260841701"/>
              </font>
            </x14:dxf>
          </x14:cfRule>
          <xm:sqref>Q5:AD7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CCFF"/>
  </sheetPr>
  <dimension ref="A2:AD10"/>
  <sheetViews>
    <sheetView showGridLines="0" view="pageBreakPreview" zoomScale="60" zoomScaleNormal="85" workbookViewId="0">
      <selection activeCell="A3" sqref="A3:AD3"/>
    </sheetView>
  </sheetViews>
  <sheetFormatPr defaultRowHeight="18.75"/>
  <sheetData>
    <row r="2" spans="1:30" ht="30" customHeight="1">
      <c r="A2" s="59" t="s">
        <v>214</v>
      </c>
    </row>
    <row r="3" spans="1:30" ht="39.75">
      <c r="A3" s="74" t="s">
        <v>146</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row>
    <row r="4" spans="1:30" ht="7.5" customHeight="1"/>
    <row r="5" spans="1:30" s="4" customFormat="1" ht="23.25" customHeight="1">
      <c r="A5" s="85" t="s">
        <v>78</v>
      </c>
      <c r="B5" s="86"/>
      <c r="C5" s="86"/>
      <c r="D5" s="269" t="str">
        <f>IF('所要額精算書(様式10　別紙１)'!D10="","",'所要額精算書(様式10　別紙１)'!D10)</f>
        <v/>
      </c>
      <c r="E5" s="271" t="str">
        <f>IF('所要額精算書(様式10　別紙１)'!E10="","",'所要額精算書(様式10　別紙１)'!E10)</f>
        <v/>
      </c>
      <c r="F5" s="271" t="str">
        <f>IF('所要額精算書(様式10　別紙１)'!F10="","",'所要額精算書(様式10　別紙１)'!F10)</f>
        <v/>
      </c>
      <c r="G5" s="271" t="str">
        <f>IF('所要額精算書(様式10　別紙１)'!G10="","",'所要額精算書(様式10　別紙１)'!G10)</f>
        <v/>
      </c>
      <c r="H5" s="271" t="str">
        <f>IF('所要額精算書(様式10　別紙１)'!H10="","",'所要額精算書(様式10　別紙１)'!H10)</f>
        <v/>
      </c>
      <c r="I5" s="271" t="str">
        <f>IF('所要額精算書(様式10　別紙１)'!I10="","",'所要額精算書(様式10　別紙１)'!I10)</f>
        <v/>
      </c>
      <c r="J5" s="271" t="str">
        <f>IF('所要額精算書(様式10　別紙１)'!J10="","",'所要額精算書(様式10　別紙１)'!J10)</f>
        <v/>
      </c>
      <c r="K5" s="271" t="str">
        <f>IF('所要額精算書(様式10　別紙１)'!K10="","",'所要額精算書(様式10　別紙１)'!K10)</f>
        <v/>
      </c>
      <c r="L5" s="271" t="str">
        <f>IF('所要額精算書(様式10　別紙１)'!L10="","",'所要額精算書(様式10　別紙１)'!L10)</f>
        <v/>
      </c>
      <c r="M5" s="273" t="str">
        <f>IF('所要額精算書(様式10　別紙１)'!M10="","",'所要額精算書(様式10　別紙１)'!M10)</f>
        <v/>
      </c>
      <c r="N5" s="82" t="s">
        <v>1</v>
      </c>
      <c r="O5" s="83"/>
      <c r="P5" s="83"/>
      <c r="Q5" s="275" t="str">
        <f>IF('所要額精算書(様式10　別紙１)'!Q10="","",'所要額精算書(様式10　別紙１)'!Q10)</f>
        <v/>
      </c>
      <c r="R5" s="275"/>
      <c r="S5" s="275"/>
      <c r="T5" s="275"/>
      <c r="U5" s="275"/>
      <c r="V5" s="275"/>
      <c r="W5" s="275"/>
      <c r="X5" s="275"/>
      <c r="Y5" s="275"/>
      <c r="Z5" s="275"/>
      <c r="AA5" s="275"/>
      <c r="AB5" s="275"/>
      <c r="AC5" s="275"/>
      <c r="AD5" s="275"/>
    </row>
    <row r="6" spans="1:30" s="4" customFormat="1" ht="23.25" customHeight="1">
      <c r="A6" s="87"/>
      <c r="B6" s="88"/>
      <c r="C6" s="88"/>
      <c r="D6" s="270"/>
      <c r="E6" s="272"/>
      <c r="F6" s="272"/>
      <c r="G6" s="272"/>
      <c r="H6" s="272"/>
      <c r="I6" s="272"/>
      <c r="J6" s="272"/>
      <c r="K6" s="272"/>
      <c r="L6" s="272"/>
      <c r="M6" s="274"/>
      <c r="N6" s="84"/>
      <c r="O6" s="84"/>
      <c r="P6" s="84"/>
      <c r="Q6" s="275"/>
      <c r="R6" s="275"/>
      <c r="S6" s="275"/>
      <c r="T6" s="275"/>
      <c r="U6" s="275"/>
      <c r="V6" s="275"/>
      <c r="W6" s="275"/>
      <c r="X6" s="275"/>
      <c r="Y6" s="275"/>
      <c r="Z6" s="275"/>
      <c r="AA6" s="275"/>
      <c r="AB6" s="275"/>
      <c r="AC6" s="275"/>
      <c r="AD6" s="275"/>
    </row>
    <row r="7" spans="1:30" s="39" customFormat="1" ht="6" customHeight="1">
      <c r="A7" s="38"/>
      <c r="B7" s="38"/>
      <c r="C7" s="38"/>
      <c r="D7" s="36"/>
      <c r="E7" s="36"/>
      <c r="F7" s="36"/>
      <c r="G7" s="36"/>
      <c r="H7" s="36"/>
      <c r="I7" s="36"/>
      <c r="J7" s="36"/>
      <c r="K7" s="36"/>
      <c r="L7" s="36"/>
      <c r="M7" s="36"/>
      <c r="N7" s="10"/>
      <c r="O7" s="10"/>
      <c r="P7" s="10"/>
      <c r="Q7" s="37"/>
      <c r="R7" s="37"/>
      <c r="S7" s="37"/>
      <c r="T7" s="37"/>
      <c r="U7" s="37"/>
      <c r="V7" s="37"/>
      <c r="W7" s="37"/>
      <c r="X7" s="37"/>
      <c r="Y7" s="37"/>
      <c r="Z7" s="37"/>
      <c r="AA7" s="37"/>
      <c r="AB7" s="37"/>
      <c r="AC7" s="37"/>
      <c r="AD7" s="37"/>
    </row>
    <row r="8" spans="1:30" ht="51.75" customHeight="1">
      <c r="A8" s="182" t="s">
        <v>155</v>
      </c>
      <c r="B8" s="276"/>
      <c r="C8" s="276"/>
      <c r="D8" s="276"/>
      <c r="E8" s="276"/>
      <c r="F8" s="277" t="str">
        <f>IF('所要額精算書(様式10　別紙１)'!R35="","",'所要額精算書(様式10　別紙１)'!R35)</f>
        <v/>
      </c>
      <c r="G8" s="277"/>
      <c r="H8" s="278"/>
      <c r="J8" s="182" t="s">
        <v>166</v>
      </c>
      <c r="K8" s="276"/>
      <c r="L8" s="276"/>
      <c r="M8" s="276"/>
      <c r="N8" s="276"/>
      <c r="O8" s="279"/>
      <c r="P8" s="279"/>
      <c r="Q8" s="280"/>
      <c r="S8" s="35" t="str">
        <f>IF(O8=F8,"","入力された領収書等の合計額が所要額精算書と異なります。")</f>
        <v/>
      </c>
    </row>
    <row r="9" spans="1:30" ht="7.5" customHeight="1"/>
    <row r="10" spans="1:30" ht="67.5" customHeight="1">
      <c r="B10" s="281" t="s">
        <v>171</v>
      </c>
      <c r="C10" s="282"/>
      <c r="D10" s="282"/>
      <c r="E10" s="282"/>
      <c r="F10" s="282"/>
      <c r="G10" s="282"/>
      <c r="H10" s="282"/>
      <c r="I10" s="282"/>
      <c r="J10" s="282"/>
      <c r="K10" s="282"/>
      <c r="L10" s="282"/>
      <c r="M10" s="282"/>
      <c r="N10" s="282"/>
      <c r="O10" s="282"/>
      <c r="P10" s="282"/>
      <c r="Q10" s="282"/>
      <c r="R10" s="282"/>
      <c r="S10" s="282"/>
      <c r="T10" s="282"/>
      <c r="U10" s="282"/>
      <c r="V10" s="282"/>
      <c r="W10" s="282"/>
      <c r="X10" s="282"/>
      <c r="Y10" s="282"/>
      <c r="Z10" s="282"/>
      <c r="AA10" s="282"/>
      <c r="AB10" s="282"/>
      <c r="AC10" s="282"/>
    </row>
  </sheetData>
  <mergeCells count="19">
    <mergeCell ref="B10:AC10"/>
    <mergeCell ref="A3:AD3"/>
    <mergeCell ref="A8:E8"/>
    <mergeCell ref="F8:H8"/>
    <mergeCell ref="J8:N8"/>
    <mergeCell ref="O8:Q8"/>
    <mergeCell ref="A5:C6"/>
    <mergeCell ref="D5:D6"/>
    <mergeCell ref="E5:E6"/>
    <mergeCell ref="F5:F6"/>
    <mergeCell ref="G5:G6"/>
    <mergeCell ref="H5:H6"/>
    <mergeCell ref="I5:I6"/>
    <mergeCell ref="J5:J6"/>
    <mergeCell ref="K5:K6"/>
    <mergeCell ref="L5:L6"/>
    <mergeCell ref="M5:M6"/>
    <mergeCell ref="N5:P6"/>
    <mergeCell ref="Q5:AD6"/>
  </mergeCells>
  <phoneticPr fontId="2"/>
  <dataValidations count="2">
    <dataValidation type="whole" imeMode="disabled" allowBlank="1" showInputMessage="1" showErrorMessage="1" sqref="D7:M7">
      <formula1>0</formula1>
      <formula2>9</formula2>
    </dataValidation>
    <dataValidation imeMode="disabled" allowBlank="1" showInputMessage="1" showErrorMessage="1" sqref="D5:M6"/>
  </dataValidations>
  <pageMargins left="0.7" right="0.7" top="0.75" bottom="0.75" header="0.3" footer="0.3"/>
  <pageSetup paperSize="9" scale="44" orientation="landscape" r:id="rId1"/>
  <ignoredErrors>
    <ignoredError sqref="D5:M6" unlockedFormula="1"/>
  </ignoredErrors>
  <extLst>
    <ext xmlns:x14="http://schemas.microsoft.com/office/spreadsheetml/2009/9/main" uri="{78C0D931-6437-407d-A8EE-F0AAD7539E65}">
      <x14:conditionalFormattings>
        <x14:conditionalFormatting xmlns:xm="http://schemas.microsoft.com/office/excel/2006/main">
          <x14:cfRule type="containsText" priority="1" operator="containsText" text="表示されない場合は" id="{7F402D6B-84D3-4CB0-A682-4DEA73DE00E6}">
            <xm:f>NOT(ISERROR(SEARCH("表示されない場合は",'所要額精算書(様式10　別紙１)'!Q4)))</xm:f>
            <x14:dxf>
              <font>
                <color rgb="FFFF0000"/>
              </font>
            </x14:dxf>
          </x14:cfRule>
          <x14:cfRule type="containsText" priority="2" operator="containsText" text="医療機関コード、１０桁を" id="{A955042F-266B-4F2D-B9FC-732E8F7DC84E}">
            <xm:f>NOT(ISERROR(SEARCH("医療機関コード、１０桁を",'所要額精算書(様式10　別紙１)'!Q4)))</xm:f>
            <x14:dxf>
              <font>
                <color theme="4" tint="-0.24994659260841701"/>
              </font>
            </x14:dxf>
          </x14:cfRule>
          <xm:sqref>Q5:AD7</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CCFF"/>
    <pageSetUpPr fitToPage="1"/>
  </sheetPr>
  <dimension ref="A2:AD10"/>
  <sheetViews>
    <sheetView showGridLines="0" view="pageBreakPreview" zoomScale="60" zoomScaleNormal="85" workbookViewId="0">
      <selection activeCell="F8" sqref="F8:H8"/>
    </sheetView>
  </sheetViews>
  <sheetFormatPr defaultRowHeight="18.75"/>
  <sheetData>
    <row r="2" spans="1:30" ht="29.25" customHeight="1">
      <c r="A2" s="59" t="s">
        <v>213</v>
      </c>
    </row>
    <row r="3" spans="1:30" ht="39.75">
      <c r="A3" s="74" t="s">
        <v>147</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row>
    <row r="4" spans="1:30" ht="6.75" customHeight="1"/>
    <row r="5" spans="1:30" s="4" customFormat="1" ht="23.25" customHeight="1">
      <c r="A5" s="85" t="s">
        <v>78</v>
      </c>
      <c r="B5" s="86"/>
      <c r="C5" s="86"/>
      <c r="D5" s="269" t="str">
        <f>IF('所要額精算書(様式10　別紙１)'!D10="","",'所要額精算書(様式10　別紙１)'!D10)</f>
        <v/>
      </c>
      <c r="E5" s="271" t="str">
        <f>IF('所要額精算書(様式10　別紙１)'!E10="","",'所要額精算書(様式10　別紙１)'!E10)</f>
        <v/>
      </c>
      <c r="F5" s="271" t="str">
        <f>IF('所要額精算書(様式10　別紙１)'!F10="","",'所要額精算書(様式10　別紙１)'!F10)</f>
        <v/>
      </c>
      <c r="G5" s="271" t="str">
        <f>IF('所要額精算書(様式10　別紙１)'!G10="","",'所要額精算書(様式10　別紙１)'!G10)</f>
        <v/>
      </c>
      <c r="H5" s="271" t="str">
        <f>IF('所要額精算書(様式10　別紙１)'!H10="","",'所要額精算書(様式10　別紙１)'!H10)</f>
        <v/>
      </c>
      <c r="I5" s="271" t="str">
        <f>IF('所要額精算書(様式10　別紙１)'!I10="","",'所要額精算書(様式10　別紙１)'!I10)</f>
        <v/>
      </c>
      <c r="J5" s="271" t="str">
        <f>IF('所要額精算書(様式10　別紙１)'!J10="","",'所要額精算書(様式10　別紙１)'!J10)</f>
        <v/>
      </c>
      <c r="K5" s="271" t="str">
        <f>IF('所要額精算書(様式10　別紙１)'!K10="","",'所要額精算書(様式10　別紙１)'!K10)</f>
        <v/>
      </c>
      <c r="L5" s="271" t="str">
        <f>IF('所要額精算書(様式10　別紙１)'!L10="","",'所要額精算書(様式10　別紙１)'!L10)</f>
        <v/>
      </c>
      <c r="M5" s="273" t="str">
        <f>IF('所要額精算書(様式10　別紙１)'!M10="","",'所要額精算書(様式10　別紙１)'!M10)</f>
        <v/>
      </c>
      <c r="N5" s="82" t="s">
        <v>1</v>
      </c>
      <c r="O5" s="83"/>
      <c r="P5" s="83"/>
      <c r="Q5" s="275" t="str">
        <f>IF('所要額精算書(様式10　別紙１)'!Q10="","",'所要額精算書(様式10　別紙１)'!Q10)</f>
        <v/>
      </c>
      <c r="R5" s="275"/>
      <c r="S5" s="275"/>
      <c r="T5" s="275"/>
      <c r="U5" s="275"/>
      <c r="V5" s="275"/>
      <c r="W5" s="275"/>
      <c r="X5" s="275"/>
      <c r="Y5" s="275"/>
      <c r="Z5" s="275"/>
      <c r="AA5" s="275"/>
      <c r="AB5" s="275"/>
      <c r="AC5" s="275"/>
      <c r="AD5" s="275"/>
    </row>
    <row r="6" spans="1:30" s="4" customFormat="1" ht="23.25" customHeight="1">
      <c r="A6" s="87"/>
      <c r="B6" s="88"/>
      <c r="C6" s="88"/>
      <c r="D6" s="270"/>
      <c r="E6" s="272"/>
      <c r="F6" s="272"/>
      <c r="G6" s="272"/>
      <c r="H6" s="272"/>
      <c r="I6" s="272"/>
      <c r="J6" s="272"/>
      <c r="K6" s="272"/>
      <c r="L6" s="272"/>
      <c r="M6" s="274"/>
      <c r="N6" s="84"/>
      <c r="O6" s="84"/>
      <c r="P6" s="84"/>
      <c r="Q6" s="275"/>
      <c r="R6" s="275"/>
      <c r="S6" s="275"/>
      <c r="T6" s="275"/>
      <c r="U6" s="275"/>
      <c r="V6" s="275"/>
      <c r="W6" s="275"/>
      <c r="X6" s="275"/>
      <c r="Y6" s="275"/>
      <c r="Z6" s="275"/>
      <c r="AA6" s="275"/>
      <c r="AB6" s="275"/>
      <c r="AC6" s="275"/>
      <c r="AD6" s="275"/>
    </row>
    <row r="7" spans="1:30" s="39" customFormat="1" ht="6" customHeight="1">
      <c r="A7" s="38"/>
      <c r="B7" s="38"/>
      <c r="C7" s="38"/>
      <c r="D7" s="36"/>
      <c r="E7" s="36"/>
      <c r="F7" s="36"/>
      <c r="G7" s="36"/>
      <c r="H7" s="36"/>
      <c r="I7" s="36"/>
      <c r="J7" s="36"/>
      <c r="K7" s="36"/>
      <c r="L7" s="36"/>
      <c r="M7" s="36"/>
      <c r="N7" s="10"/>
      <c r="O7" s="10"/>
      <c r="P7" s="10"/>
      <c r="Q7" s="37"/>
      <c r="R7" s="37"/>
      <c r="S7" s="37"/>
      <c r="T7" s="37"/>
      <c r="U7" s="37"/>
      <c r="V7" s="37"/>
      <c r="W7" s="37"/>
      <c r="X7" s="37"/>
      <c r="Y7" s="37"/>
      <c r="Z7" s="37"/>
      <c r="AA7" s="37"/>
      <c r="AB7" s="37"/>
      <c r="AC7" s="37"/>
      <c r="AD7" s="37"/>
    </row>
    <row r="8" spans="1:30" ht="51.75" customHeight="1">
      <c r="A8" s="182" t="s">
        <v>156</v>
      </c>
      <c r="B8" s="276"/>
      <c r="C8" s="276"/>
      <c r="D8" s="276"/>
      <c r="E8" s="276"/>
      <c r="F8" s="277" t="str">
        <f>IF('所要額精算書(様式10　別紙１)'!R36="","",'所要額精算書(様式10　別紙１)'!R36)</f>
        <v/>
      </c>
      <c r="G8" s="277"/>
      <c r="H8" s="278"/>
      <c r="J8" s="182" t="s">
        <v>166</v>
      </c>
      <c r="K8" s="276"/>
      <c r="L8" s="276"/>
      <c r="M8" s="276"/>
      <c r="N8" s="276"/>
      <c r="O8" s="279"/>
      <c r="P8" s="279"/>
      <c r="Q8" s="280"/>
      <c r="S8" s="35" t="str">
        <f>IF(O8=F8,"","入力された領収書等の合計額が所要額精算書と異なります。")</f>
        <v/>
      </c>
    </row>
    <row r="9" spans="1:30" ht="6.75" customHeight="1"/>
    <row r="10" spans="1:30" ht="67.5" customHeight="1">
      <c r="B10" s="281" t="s">
        <v>170</v>
      </c>
      <c r="C10" s="282"/>
      <c r="D10" s="282"/>
      <c r="E10" s="282"/>
      <c r="F10" s="282"/>
      <c r="G10" s="282"/>
      <c r="H10" s="282"/>
      <c r="I10" s="282"/>
      <c r="J10" s="282"/>
      <c r="K10" s="282"/>
      <c r="L10" s="282"/>
      <c r="M10" s="282"/>
      <c r="N10" s="282"/>
      <c r="O10" s="282"/>
      <c r="P10" s="282"/>
      <c r="Q10" s="282"/>
      <c r="R10" s="282"/>
      <c r="S10" s="282"/>
      <c r="T10" s="282"/>
      <c r="U10" s="282"/>
      <c r="V10" s="282"/>
      <c r="W10" s="282"/>
      <c r="X10" s="282"/>
      <c r="Y10" s="282"/>
      <c r="Z10" s="282"/>
      <c r="AA10" s="282"/>
      <c r="AB10" s="282"/>
      <c r="AC10" s="282"/>
    </row>
  </sheetData>
  <mergeCells count="19">
    <mergeCell ref="B10:AC10"/>
    <mergeCell ref="A3:AD3"/>
    <mergeCell ref="A8:E8"/>
    <mergeCell ref="F8:H8"/>
    <mergeCell ref="J8:N8"/>
    <mergeCell ref="O8:Q8"/>
    <mergeCell ref="A5:C6"/>
    <mergeCell ref="D5:D6"/>
    <mergeCell ref="E5:E6"/>
    <mergeCell ref="F5:F6"/>
    <mergeCell ref="G5:G6"/>
    <mergeCell ref="H5:H6"/>
    <mergeCell ref="I5:I6"/>
    <mergeCell ref="J5:J6"/>
    <mergeCell ref="K5:K6"/>
    <mergeCell ref="L5:L6"/>
    <mergeCell ref="M5:M6"/>
    <mergeCell ref="N5:P6"/>
    <mergeCell ref="Q5:AD6"/>
  </mergeCells>
  <phoneticPr fontId="2"/>
  <dataValidations count="2">
    <dataValidation imeMode="disabled" allowBlank="1" showInputMessage="1" showErrorMessage="1" sqref="D5:M6"/>
    <dataValidation type="whole" imeMode="disabled" allowBlank="1" showInputMessage="1" showErrorMessage="1" sqref="D7:M7">
      <formula1>0</formula1>
      <formula2>9</formula2>
    </dataValidation>
  </dataValidations>
  <pageMargins left="0.7" right="0.7" top="0.75" bottom="0.75" header="0.3" footer="0.3"/>
  <pageSetup paperSize="9" scale="44" fitToHeight="0" orientation="landscape" r:id="rId1"/>
  <ignoredErrors>
    <ignoredError sqref="D5:M6" unlockedFormula="1"/>
  </ignoredErrors>
  <extLst>
    <ext xmlns:x14="http://schemas.microsoft.com/office/spreadsheetml/2009/9/main" uri="{78C0D931-6437-407d-A8EE-F0AAD7539E65}">
      <x14:conditionalFormattings>
        <x14:conditionalFormatting xmlns:xm="http://schemas.microsoft.com/office/excel/2006/main">
          <x14:cfRule type="containsText" priority="1" operator="containsText" text="表示されない場合は" id="{660D588A-BF92-488D-861D-50C1FBB8E544}">
            <xm:f>NOT(ISERROR(SEARCH("表示されない場合は",'所要額精算書(様式10　別紙１)'!Q4)))</xm:f>
            <x14:dxf>
              <font>
                <color rgb="FFFF0000"/>
              </font>
            </x14:dxf>
          </x14:cfRule>
          <x14:cfRule type="containsText" priority="2" operator="containsText" text="医療機関コード、１０桁を" id="{0B7E42C6-F864-490C-A0DF-6CEBF4883D96}">
            <xm:f>NOT(ISERROR(SEARCH("医療機関コード、１０桁を",'所要額精算書(様式10　別紙１)'!Q4)))</xm:f>
            <x14:dxf>
              <font>
                <color theme="4" tint="-0.24994659260841701"/>
              </font>
            </x14:dxf>
          </x14:cfRule>
          <xm:sqref>Q5:AD7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所要額精算書（記載方法）</vt:lpstr>
      <vt:lpstr>事業実績報告書（様式10）</vt:lpstr>
      <vt:lpstr>所要額精算書(様式10　別紙１)</vt:lpstr>
      <vt:lpstr>【賃金・報酬】領収書等貼付用紙（参考様式1）</vt:lpstr>
      <vt:lpstr>【謝金】領収書等貼付用紙（参考様式2）</vt:lpstr>
      <vt:lpstr>【会議費】領収書等貼付用紙（参考様式3）</vt:lpstr>
      <vt:lpstr>【旅費】領収書等貼付用紙（参考様式4）</vt:lpstr>
      <vt:lpstr>【需用費】領収書等貼付用紙（参考様式5） </vt:lpstr>
      <vt:lpstr>【役務費】領収書等貼付用紙（参考様式6） </vt:lpstr>
      <vt:lpstr>【委託料】領収書等貼付用紙（参考様式7） </vt:lpstr>
      <vt:lpstr>【使用料及び賃借料】領収書等貼付用紙（参考様式8）</vt:lpstr>
      <vt:lpstr>【備品購入費】領収書等貼付用紙（参考様式9）</vt:lpstr>
      <vt:lpstr>収入内訳書（様式10　別紙３）</vt:lpstr>
      <vt:lpstr>リスト</vt:lpstr>
      <vt:lpstr>'【委託料】領収書等貼付用紙（参考様式7） '!Print_Area</vt:lpstr>
      <vt:lpstr>'【会議費】領収書等貼付用紙（参考様式3）'!Print_Area</vt:lpstr>
      <vt:lpstr>'【使用料及び賃借料】領収書等貼付用紙（参考様式8）'!Print_Area</vt:lpstr>
      <vt:lpstr>'【謝金】領収書等貼付用紙（参考様式2）'!Print_Area</vt:lpstr>
      <vt:lpstr>'【需用費】領収書等貼付用紙（参考様式5） '!Print_Area</vt:lpstr>
      <vt:lpstr>'【賃金・報酬】領収書等貼付用紙（参考様式1）'!Print_Area</vt:lpstr>
      <vt:lpstr>'【備品購入費】領収書等貼付用紙（参考様式9）'!Print_Area</vt:lpstr>
      <vt:lpstr>'【役務費】領収書等貼付用紙（参考様式6） '!Print_Area</vt:lpstr>
      <vt:lpstr>'【旅費】領収書等貼付用紙（参考様式4）'!Print_Area</vt:lpstr>
      <vt:lpstr>'事業実績報告書（様式10）'!Print_Area</vt:lpstr>
      <vt:lpstr>'収入内訳書（様式10　別紙３）'!Print_Area</vt:lpstr>
      <vt:lpstr>'所要額精算書（記載方法）'!Print_Area</vt:lpstr>
      <vt:lpstr>'所要額精算書(様式10　別紙１)'!Print_Area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mieken</cp:lastModifiedBy>
  <cp:lastPrinted>2020-10-06T03:20:23Z</cp:lastPrinted>
  <dcterms:created xsi:type="dcterms:W3CDTF">2020-06-03T00:41:02Z</dcterms:created>
  <dcterms:modified xsi:type="dcterms:W3CDTF">2020-11-02T10:18:53Z</dcterms:modified>
</cp:coreProperties>
</file>