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150174\share\★【医療分】慰労金・支援金関係（R2)\★作業台\慰労金・支援金　様式まとめ\支援金改訂\"/>
    </mc:Choice>
  </mc:AlternateContent>
  <bookViews>
    <workbookView xWindow="0" yWindow="0" windowWidth="20490" windowHeight="10065" firstSheet="1" activeTab="2"/>
  </bookViews>
  <sheets>
    <sheet name="様式1　交付申請書 (紙申請用・記載方法)" sheetId="22" r:id="rId1"/>
    <sheet name="事業計画書（紙申請用・記載方法）" sheetId="21" r:id="rId2"/>
    <sheet name="様式　交付申請書" sheetId="6" r:id="rId3"/>
    <sheet name="事業計画書 (紙申請用)" sheetId="14" r:id="rId4"/>
    <sheet name="リスト" sheetId="8" r:id="rId5"/>
  </sheets>
  <externalReferences>
    <externalReference r:id="rId6"/>
    <externalReference r:id="rId7"/>
  </externalReferences>
  <definedNames>
    <definedName name="_" localSheetId="2">[1]事業分類・区分!#REF!</definedName>
    <definedName name="_" localSheetId="0">[1]事業分類・区分!#REF!</definedName>
    <definedName name="_１_ア_小児初期救急センター運営事業" localSheetId="2">[1]【参考】算出区分!#REF!</definedName>
    <definedName name="_１_ア_小児初期救急センター運営事業" localSheetId="0">[1]【参考】算出区分!#REF!</definedName>
    <definedName name="_１_イ_共同利用型病院運営事業" localSheetId="2">[1]【参考】算出区分!#REF!</definedName>
    <definedName name="_１_イ_共同利用型病院運営事業" localSheetId="0">[1]【参考】算出区分!#REF!</definedName>
    <definedName name="_１_ウ_ヘリコプター等添乗医師等確保事業" localSheetId="2">[1]【参考】算出区分!#REF!</definedName>
    <definedName name="_１_ウ_ヘリコプター等添乗医師等確保事業" localSheetId="0">[1]【参考】算出区分!#REF!</definedName>
    <definedName name="_１_エ_救命救急センター運営事業" localSheetId="2">[1]【参考】算出区分!#REF!</definedName>
    <definedName name="_１_エ_救命救急センター運営事業" localSheetId="0">[1]【参考】算出区分!#REF!</definedName>
    <definedName name="_１_オ_小児救命救急センター運営事業" localSheetId="2">[1]【参考】算出区分!#REF!</definedName>
    <definedName name="_１_オ_小児救命救急センター運営事業" localSheetId="0">[1]【参考】算出区分!#REF!</definedName>
    <definedName name="_１_カ_ドクターヘリ導入促進事業" localSheetId="2">[1]【参考】算出区分!#REF!</definedName>
    <definedName name="_１_カ_ドクターヘリ導入促進事業" localSheetId="0">[1]【参考】算出区分!#REF!</definedName>
    <definedName name="_１_キ_救急救命士病院実習受入促進事業" localSheetId="2">[1]【参考】算出区分!#REF!</definedName>
    <definedName name="_１_キ_救急救命士病院実習受入促進事業" localSheetId="0">[1]【参考】算出区分!#REF!</definedName>
    <definedName name="_１_ク_自動体外式除細動器_ＡＥＤ_の普及啓発事業" localSheetId="2">[1]【参考】算出区分!#REF!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2">[1]【参考】算出区分!#REF!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2">[1]【参考】算出区分!#REF!</definedName>
    <definedName name="_１_コ_救急・周産期医療情報システム機能強化事業" localSheetId="0">[1]【参考】算出区分!#REF!</definedName>
    <definedName name="_１_サ_救急患者退院コーディネーター事業" localSheetId="2">[1]【参考】算出区分!#REF!</definedName>
    <definedName name="_１_サ_救急患者退院コーディネーター事業" localSheetId="0">[1]【参考】算出区分!#REF!</definedName>
    <definedName name="_２_ア_周産期医療対策事業" localSheetId="2">[1]【参考】算出区分!#REF!</definedName>
    <definedName name="_２_ア_周産期医療対策事業" localSheetId="0">[1]【参考】算出区分!#REF!</definedName>
    <definedName name="_２_イ_周産期母子医療センター運営事業" localSheetId="2">[1]【参考】算出区分!#REF!</definedName>
    <definedName name="_２_イ_周産期母子医療センター運営事業" localSheetId="0">[1]【参考】算出区分!#REF!</definedName>
    <definedName name="_２_ウ_ＮＩＣＵ等長期入院児支援事業_ア_地域療育支援施設運営事業" localSheetId="2">[1]【参考】算出区分!#REF!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2">[1]【参考】算出区分!#REF!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2">[1]【参考】算出区分!#REF!</definedName>
    <definedName name="_３_ア_外国人看護師候補者就労研修支援事業" localSheetId="0">[1]【参考】算出区分!#REF!</definedName>
    <definedName name="_３_イ_看護職員就業相談員派遣面接相談事業" localSheetId="2">[1]【参考】算出区分!#REF!</definedName>
    <definedName name="_３_イ_看護職員就業相談員派遣面接相談事業" localSheetId="0">[1]【参考】算出区分!#REF!</definedName>
    <definedName name="_３_ウ_助産師出向支援導入事業" localSheetId="2">[1]【参考】算出区分!#REF!</definedName>
    <definedName name="_３_ウ_助産師出向支援導入事業" localSheetId="0">[1]【参考】算出区分!#REF!</definedName>
    <definedName name="_４_歯科医療安全管理体制推進特別事業" localSheetId="2">[1]【参考】算出区分!#REF!</definedName>
    <definedName name="_４_歯科医療安全管理体制推進特別事業" localSheetId="0">[1]【参考】算出区分!#REF!</definedName>
    <definedName name="_５_院内感染地域支援ネットワ_ク事業" localSheetId="2">[1]【参考】算出区分!#REF!</definedName>
    <definedName name="_５_院内感染地域支援ネットワ_ク事業" localSheetId="0">[1]【参考】算出区分!#REF!</definedName>
    <definedName name="_６_医療連携体制推進事業" localSheetId="2">[1]【参考】算出区分!#REF!</definedName>
    <definedName name="_６_医療連携体制推進事業" localSheetId="0">[1]【参考】算出区分!#REF!</definedName>
    <definedName name="_７_ア_ア_休日夜間急患センター設備整備事業" localSheetId="2">[1]【参考】算出区分!#REF!</definedName>
    <definedName name="_７_ア_ア_休日夜間急患センター設備整備事業" localSheetId="0">[1]【参考】算出区分!#REF!</definedName>
    <definedName name="_７_ア_イ_小児初期救急センター設備整備事業" localSheetId="2">[1]【参考】算出区分!#REF!</definedName>
    <definedName name="_７_ア_イ_小児初期救急センター設備整備事業" localSheetId="0">[1]【参考】算出区分!#REF!</definedName>
    <definedName name="_７_ア_ウ_病院群輪番制病院及び共同利用型病院設備整備事業" localSheetId="2">[1]【参考】算出区分!#REF!</definedName>
    <definedName name="_７_ア_ウ_病院群輪番制病院及び共同利用型病院設備整備事業" localSheetId="0">[1]【参考】算出区分!#REF!</definedName>
    <definedName name="_７_ア_エ_救命救急センター設備整備事業" localSheetId="2">[1]【参考】算出区分!#REF!</definedName>
    <definedName name="_７_ア_エ_救命救急センター設備整備事業" localSheetId="0">[1]【参考】算出区分!#REF!</definedName>
    <definedName name="_７_ア_オ_高度救命救急センター設備整備事業" localSheetId="2">[1]【参考】算出区分!#REF!</definedName>
    <definedName name="_７_ア_オ_高度救命救急センター設備整備事業" localSheetId="0">[1]【参考】算出区分!#REF!</definedName>
    <definedName name="_７_ア_カ_小児救急医療拠点病院設備整備事業" localSheetId="2">[1]【参考】算出区分!#REF!</definedName>
    <definedName name="_７_ア_カ_小児救急医療拠点病院設備整備事業" localSheetId="0">[1]【参考】算出区分!#REF!</definedName>
    <definedName name="_７_ア_キ_小児集中治療室設備整備事業" localSheetId="2">[1]【参考】算出区分!#REF!</definedName>
    <definedName name="_７_ア_キ_小児集中治療室設備整備事業" localSheetId="0">[1]【参考】算出区分!#REF!</definedName>
    <definedName name="_７_イ_小児救急遠隔医療設備整備事業" localSheetId="2">[1]【参考】算出区分!#REF!</definedName>
    <definedName name="_７_イ_小児救急遠隔医療設備整備事業" localSheetId="0">[1]【参考】算出区分!#REF!</definedName>
    <definedName name="_７_ウ_ア_小児医療施設設備整備事業" localSheetId="2">[1]【参考】算出区分!#REF!</definedName>
    <definedName name="_７_ウ_ア_小児医療施設設備整備事業" localSheetId="0">[1]【参考】算出区分!#REF!</definedName>
    <definedName name="_７_ウ_イ_周産期医療施設設備整備事業" localSheetId="2">[1]【参考】算出区分!#REF!</definedName>
    <definedName name="_７_ウ_イ_周産期医療施設設備整備事業" localSheetId="0">[1]【参考】算出区分!#REF!</definedName>
    <definedName name="_７_ウ_ウ_地域療育支援施設設備整備事業" localSheetId="2">[1]【参考】算出区分!#REF!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2">[1]【参考】算出区分!#REF!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2">[1]【参考】算出区分!#REF!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2">[1]【参考】算出区分!#REF!</definedName>
    <definedName name="_７_オ_ウ_ＮＢＣ災害・テロ対策設備整備事業" localSheetId="0">[1]【参考】算出区分!#REF!</definedName>
    <definedName name="_７_オ_エ_航空搬送拠点臨時医療施設設備整備事業" localSheetId="2">[1]【参考】算出区分!#REF!</definedName>
    <definedName name="_７_オ_エ_航空搬送拠点臨時医療施設設備整備事業" localSheetId="0">[1]【参考】算出区分!#REF!</definedName>
    <definedName name="_７_ク_院内感染対策設備整備事業" localSheetId="2">[1]【参考】算出区分!#REF!</definedName>
    <definedName name="_７_ク_院内感染対策設備整備事業" localSheetId="0">[1]【参考】算出区分!#REF!</definedName>
    <definedName name="_７_ケ_環境調整室設備整備事業" localSheetId="2">[1]【参考】算出区分!#REF!</definedName>
    <definedName name="_７_ケ_環境調整室設備整備事業" localSheetId="0">[1]【参考】算出区分!#REF!</definedName>
    <definedName name="_７_コ_内視鏡訓練施設設備整備事業" localSheetId="2">[1]【参考】算出区分!#REF!</definedName>
    <definedName name="_７_コ_内視鏡訓練施設設備整備事業" localSheetId="0">[1]【参考】算出区分!#REF!</definedName>
    <definedName name="_７_サ_医療機関アクセス支援車整備事業" localSheetId="2">[1]【参考】算出区分!#REF!</definedName>
    <definedName name="_７_サ_医療機関アクセス支援車整備事業" localSheetId="0">[1]【参考】算出区分!#REF!</definedName>
    <definedName name="_８_アスベスト除去等整備促進事業" localSheetId="2">[1]【参考】算出区分!#REF!</definedName>
    <definedName name="_８_アスベスト除去等整備促進事業" localSheetId="0">[1]【参考】算出区分!#REF!</definedName>
    <definedName name="ＨＬＡ検査センター設備整備事業" localSheetId="2">[1]事業分類・区分!#REF!</definedName>
    <definedName name="ＨＬＡ検査センター設備整備事業" localSheetId="0">[1]事業分類・区分!#REF!</definedName>
    <definedName name="ＮＢＣ災害・テロ対策設備整備事業" localSheetId="2">[1]事業分類・区分!#REF!</definedName>
    <definedName name="ＮＢＣ災害・テロ対策設備整備事業" localSheetId="0">[1]事業分類・区分!#REF!</definedName>
    <definedName name="ＮＩＣＵ等長期入院児支援事業" localSheetId="2">[1]事業分類・区分!#REF!</definedName>
    <definedName name="ＮＩＣＵ等長期入院児支援事業" localSheetId="0">[1]事業分類・区分!#REF!</definedName>
    <definedName name="_xlnm.Print_Area" localSheetId="3">'事業計画書 (紙申請用)'!$A$1:$AD$77</definedName>
    <definedName name="_xlnm.Print_Area" localSheetId="1">'事業計画書（紙申請用・記載方法）'!$A$1:$AR$76</definedName>
    <definedName name="_xlnm.Print_Area" localSheetId="2">'様式　交付申請書'!$A$1:$I$27</definedName>
    <definedName name="_xlnm.Print_Area" localSheetId="0">'様式1　交付申請書 (紙申請用・記載方法)'!$A$1:$I$27</definedName>
    <definedName name="アスベスト除去等整備促進事業" localSheetId="2">[1]事業分類・区分!#REF!</definedName>
    <definedName name="アスベスト除去等整備促進事業" localSheetId="0">[1]事業分類・区分!#REF!</definedName>
    <definedName name="アスベスト対策事業" localSheetId="2">[1]事業分類・区分!#REF!</definedName>
    <definedName name="アスベスト対策事業" localSheetId="0">[1]事業分類・区分!#REF!</definedName>
    <definedName name="ドクターヘリ導入促進事業" localSheetId="2">[1]事業分類・区分!#REF!</definedName>
    <definedName name="ドクターヘリ導入促進事業" localSheetId="0">[1]事業分類・区分!#REF!</definedName>
    <definedName name="ヘリコプター等添乗医師等確保事業" localSheetId="2">[1]事業分類・区分!#REF!</definedName>
    <definedName name="ヘリコプター等添乗医師等確保事業" localSheetId="0">[1]事業分類・区分!#REF!</definedName>
    <definedName name="医療機関アクセス支援車整備事業" localSheetId="2">[1]事業分類・区分!#REF!</definedName>
    <definedName name="医療機関アクセス支援車整備事業" localSheetId="0">[1]事業分類・区分!#REF!</definedName>
    <definedName name="医療連携体制推進事業" localSheetId="2">[1]事業分類・区分!#REF!</definedName>
    <definedName name="医療連携体制推進事業" localSheetId="0">[1]事業分類・区分!#REF!</definedName>
    <definedName name="院内感染対策設備整備事業" localSheetId="2">[1]事業分類・区分!#REF!</definedName>
    <definedName name="院内感染対策設備整備事業" localSheetId="0">[1]事業分類・区分!#REF!</definedName>
    <definedName name="院内感染地域支援ネットワーク事業" localSheetId="2">[1]事業分類・区分!#REF!</definedName>
    <definedName name="院内感染地域支援ネットワーク事業" localSheetId="0">[1]事業分類・区分!#REF!</definedName>
    <definedName name="外国人看護師候補者就労研修支援事業" localSheetId="2">[1]事業分類・区分!#REF!</definedName>
    <definedName name="外国人看護師候補者就労研修支援事業" localSheetId="0">[1]事業分類・区分!#REF!</definedName>
    <definedName name="環境調整室設備整備事業" localSheetId="2">[1]事業分類・区分!#REF!</definedName>
    <definedName name="環境調整室設備整備事業" localSheetId="0">[1]事業分類・区分!#REF!</definedName>
    <definedName name="看護職員確保対策事業" localSheetId="2">[1]事業分類・区分!#REF!</definedName>
    <definedName name="看護職員確保対策事業" localSheetId="0">[1]事業分類・区分!#REF!</definedName>
    <definedName name="看護職員就業相談員派遣面接相談事業" localSheetId="2">[1]事業分類・区分!#REF!</definedName>
    <definedName name="看護職員就業相談員派遣面接相談事業" localSheetId="0">[1]事業分類・区分!#REF!</definedName>
    <definedName name="休日夜間急患センター設備整備事業" localSheetId="2">[1]事業分類・区分!#REF!</definedName>
    <definedName name="休日夜間急患センター設備整備事業" localSheetId="0">[1]事業分類・区分!#REF!</definedName>
    <definedName name="救急・周産期医療情報システム機能強化事業" localSheetId="2">[1]事業分類・区分!#REF!</definedName>
    <definedName name="救急・周産期医療情報システム機能強化事業" localSheetId="0">[1]事業分類・区分!#REF!</definedName>
    <definedName name="救急医療情報センター_広域災害・救急医療情報システム_運営事業" localSheetId="2">[1]事業分類・区分!#REF!</definedName>
    <definedName name="救急医療情報センター_広域災害・救急医療情報システム_運営事業" localSheetId="0">[1]事業分類・区分!#REF!</definedName>
    <definedName name="救急医療対策事業" localSheetId="2">[1]事業分類・区分!#REF!</definedName>
    <definedName name="救急医療対策事業" localSheetId="0">[1]事業分類・区分!#REF!</definedName>
    <definedName name="救急患者退院コーディネーター事業" localSheetId="2">[1]事業分類・区分!#REF!</definedName>
    <definedName name="救急患者退院コーディネーター事業" localSheetId="0">[1]事業分類・区分!#REF!</definedName>
    <definedName name="救急救命士病院実習受入促進事業" localSheetId="2">[1]事業分類・区分!#REF!</definedName>
    <definedName name="救急救命士病院実習受入促進事業" localSheetId="0">[1]事業分類・区分!#REF!</definedName>
    <definedName name="救命救急センター運営事業" localSheetId="2">[1]事業分類・区分!#REF!</definedName>
    <definedName name="救命救急センター運営事業" localSheetId="0">[1]事業分類・区分!#REF!</definedName>
    <definedName name="救命救急センター設備整備事業" localSheetId="2">[1]事業分類・区分!#REF!</definedName>
    <definedName name="救命救急センター設備整備事業" localSheetId="0">[1]事業分類・区分!#REF!</definedName>
    <definedName name="共同利用型病院運営事業" localSheetId="2">[1]事業分類・区分!#REF!</definedName>
    <definedName name="共同利用型病院運営事業" localSheetId="0">[1]事業分類・区分!#REF!</definedName>
    <definedName name="共同利用施設設備整備事業_公的医療機関等による共同利用施設_" localSheetId="2">[1]事業分類・区分!#REF!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2">[1]事業分類・区分!#REF!</definedName>
    <definedName name="共同利用施設設備整備事業_地域医療支援病院の共同利用部門_" localSheetId="0">[1]事業分類・区分!#REF!</definedName>
    <definedName name="航空搬送拠点臨時医療施設設備整備事業" localSheetId="2">[1]事業分類・区分!#REF!</definedName>
    <definedName name="航空搬送拠点臨時医療施設設備整備事業" localSheetId="0">[1]事業分類・区分!#REF!</definedName>
    <definedName name="高度救命救急センター設備整備事業" localSheetId="2">[1]事業分類・区分!#REF!</definedName>
    <definedName name="高度救命救急センター設備整備事業" localSheetId="0">[1]事業分類・区分!#REF!</definedName>
    <definedName name="歯科医療安全管理体制推進特別事業" localSheetId="2">[1]事業分類・区分!#REF!</definedName>
    <definedName name="歯科医療安全管理体制推進特別事業" localSheetId="0">[1]事業分類・区分!#REF!</definedName>
    <definedName name="歯科保健医療対策事業" localSheetId="2">[1]事業分類・区分!#REF!</definedName>
    <definedName name="歯科保健医療対策事業" localSheetId="0">[1]事業分類・区分!#REF!</definedName>
    <definedName name="自動体外式除細動器_ＡＥＤ_の普及啓発事業" localSheetId="2">[1]事業分類・区分!#REF!</definedName>
    <definedName name="自動体外式除細動器_ＡＥＤ_の普及啓発事業" localSheetId="0">[1]事業分類・区分!#REF!</definedName>
    <definedName name="周産期医療施設設備整備事業" localSheetId="2">[1]事業分類・区分!#REF!</definedName>
    <definedName name="周産期医療施設設備整備事業" localSheetId="0">[1]事業分類・区分!#REF!</definedName>
    <definedName name="周産期医療対策事業" localSheetId="2">[1]事業分類・区分!#REF!</definedName>
    <definedName name="周産期医療対策事業" localSheetId="0">[1]事業分類・区分!#REF!</definedName>
    <definedName name="周産期医療対策事業等" localSheetId="2">[1]事業分類・区分!#REF!</definedName>
    <definedName name="周産期医療対策事業等" localSheetId="0">[1]事業分類・区分!#REF!</definedName>
    <definedName name="周産期母子医療センター運営事業" localSheetId="2">[1]事業分類・区分!#REF!</definedName>
    <definedName name="周産期母子医療センター運営事業" localSheetId="0">[1]事業分類・区分!#REF!</definedName>
    <definedName name="助産師出向等支援導入事業" localSheetId="2">[1]事業分類・区分!#REF!</definedName>
    <definedName name="助産師出向等支援導入事業" localSheetId="0">[1]事業分類・区分!#REF!</definedName>
    <definedName name="小児医療施設設備整備事業" localSheetId="2">[1]事業分類・区分!#REF!</definedName>
    <definedName name="小児医療施設設備整備事業" localSheetId="0">[1]事業分類・区分!#REF!</definedName>
    <definedName name="小児救急医療拠点病院設備整備事業" localSheetId="2">[1]事業分類・区分!#REF!</definedName>
    <definedName name="小児救急医療拠点病院設備整備事業" localSheetId="0">[1]事業分類・区分!#REF!</definedName>
    <definedName name="小児救急遠隔医療設備整備事業" localSheetId="2">[1]事業分類・区分!#REF!</definedName>
    <definedName name="小児救急遠隔医療設備整備事業" localSheetId="0">[1]事業分類・区分!#REF!</definedName>
    <definedName name="小児救命救急センター運営事業" localSheetId="2">[1]事業分類・区分!#REF!</definedName>
    <definedName name="小児救命救急センター運営事業" localSheetId="0">[1]事業分類・区分!#REF!</definedName>
    <definedName name="小児集中治療室設備整備事業" localSheetId="2">[1]事業分類・区分!#REF!</definedName>
    <definedName name="小児集中治療室設備整備事業" localSheetId="0">[1]事業分類・区分!#REF!</definedName>
    <definedName name="小児初期救急センター運営事業" localSheetId="2">[1]事業分類・区分!#REF!</definedName>
    <definedName name="小児初期救急センター運営事業" localSheetId="0">[1]事業分類・区分!#REF!</definedName>
    <definedName name="小児初期救急センター設備整備事業" localSheetId="2">[1]事業分類・区分!#REF!</definedName>
    <definedName name="小児初期救急センター設備整備事業" localSheetId="0">[1]事業分類・区分!#REF!</definedName>
    <definedName name="人工腎臓装置不足地域設備整備事業" localSheetId="2">[1]事業分類・区分!#REF!</definedName>
    <definedName name="人工腎臓装置不足地域設備整備事業" localSheetId="0">[1]事業分類・区分!#REF!</definedName>
    <definedName name="地域医療対策事業" localSheetId="2">[1]事業分類・区分!#REF!</definedName>
    <definedName name="地域医療対策事業" localSheetId="0">[1]事業分類・区分!#REF!</definedName>
    <definedName name="地域療育支援施設設備整備事業" localSheetId="2">[1]事業分類・区分!#REF!</definedName>
    <definedName name="地域療育支援施設設備整備事業" localSheetId="0">[1]事業分類・区分!#REF!</definedName>
    <definedName name="内視鏡訓練施設設備整備事業" localSheetId="2">[1]事業分類・区分!#REF!</definedName>
    <definedName name="内視鏡訓練施設設備整備事業" localSheetId="0">[1]事業分類・区分!#REF!</definedName>
    <definedName name="病院群輪番制病院及び共同利用型病院設備整備事業" localSheetId="2">[1]事業分類・区分!#REF!</definedName>
    <definedName name="病院群輪番制病院及び共同利用型病院設備整備事業" localSheetId="0">[1]事業分類・区分!#REF!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2" l="1"/>
  <c r="I11" i="22"/>
  <c r="I10" i="22"/>
  <c r="A7" i="22"/>
  <c r="M71" i="21" l="1"/>
</calcChain>
</file>

<file path=xl/comments1.xml><?xml version="1.0" encoding="utf-8"?>
<comments xmlns="http://schemas.openxmlformats.org/spreadsheetml/2006/main">
  <authors>
    <author>厚生労働省ネットワークシステム</author>
    <author>石原　良輔</author>
  </authors>
  <commentList>
    <comment ref="I3" authorId="0" shapeId="0">
      <text>
        <r>
          <rPr>
            <b/>
            <sz val="9"/>
            <color indexed="81"/>
            <rFont val="MS P ゴシック"/>
            <family val="3"/>
            <charset val="128"/>
          </rPr>
          <t>文書の番号など管理される場合はこちらに入力ください</t>
        </r>
      </text>
    </comment>
    <comment ref="A7" authorId="1" shapeId="0">
      <text>
        <r>
          <rPr>
            <sz val="9"/>
            <color indexed="81"/>
            <rFont val="MS P ゴシック"/>
            <family val="3"/>
            <charset val="128"/>
          </rPr>
          <t>所作在地の都道府県知事宛て</t>
        </r>
      </text>
    </comment>
    <comment ref="D23" authorId="1" shapeId="0">
      <text>
        <r>
          <rPr>
            <b/>
            <sz val="9"/>
            <color indexed="81"/>
            <rFont val="MS P ゴシック"/>
            <family val="3"/>
            <charset val="128"/>
          </rPr>
          <t>様式2-2　事業計画書で算出された交付申請額をご記載ください</t>
        </r>
      </text>
    </comment>
  </commentList>
</comments>
</file>

<file path=xl/sharedStrings.xml><?xml version="1.0" encoding="utf-8"?>
<sst xmlns="http://schemas.openxmlformats.org/spreadsheetml/2006/main" count="310" uniqueCount="212">
  <si>
    <t>施設概要</t>
    <rPh sb="0" eb="2">
      <t>シセツ</t>
    </rPh>
    <rPh sb="2" eb="4">
      <t>ガイヨウ</t>
    </rPh>
    <phoneticPr fontId="2"/>
  </si>
  <si>
    <t>施設名称</t>
    <rPh sb="0" eb="2">
      <t>シセツ</t>
    </rPh>
    <rPh sb="2" eb="4">
      <t>メイショウ</t>
    </rPh>
    <phoneticPr fontId="2"/>
  </si>
  <si>
    <t>所在地</t>
    <rPh sb="0" eb="3">
      <t>ショザイチ</t>
    </rPh>
    <phoneticPr fontId="2"/>
  </si>
  <si>
    <t>都道府県名</t>
    <rPh sb="0" eb="4">
      <t>トドウフケン</t>
    </rPh>
    <rPh sb="4" eb="5">
      <t>メイ</t>
    </rPh>
    <phoneticPr fontId="2"/>
  </si>
  <si>
    <t>中央区日本橋〇－〇－〇</t>
    <phoneticPr fontId="2"/>
  </si>
  <si>
    <t>謝金</t>
    <rPh sb="0" eb="2">
      <t>シャキン</t>
    </rPh>
    <phoneticPr fontId="2"/>
  </si>
  <si>
    <t>支出予定額（円）</t>
    <rPh sb="0" eb="2">
      <t>シシュツ</t>
    </rPh>
    <rPh sb="2" eb="4">
      <t>ヨテイ</t>
    </rPh>
    <rPh sb="4" eb="5">
      <t>ガク</t>
    </rPh>
    <rPh sb="6" eb="7">
      <t>エン</t>
    </rPh>
    <phoneticPr fontId="2"/>
  </si>
  <si>
    <t>　標記について、次により交付金を交付されるよう関係書類を添えて申請する。</t>
    <rPh sb="12" eb="14">
      <t>コウフ</t>
    </rPh>
    <phoneticPr fontId="20"/>
  </si>
  <si>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</si>
  <si>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</si>
  <si>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</si>
  <si>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</si>
  <si>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</si>
  <si>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</si>
  <si>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</si>
  <si>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</si>
  <si>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</si>
  <si>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</si>
  <si>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</si>
  <si>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</si>
  <si>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</si>
  <si>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</si>
  <si>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</si>
  <si>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</si>
  <si>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</si>
  <si>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</si>
  <si>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</si>
  <si>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</si>
  <si>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</si>
  <si>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</si>
  <si>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</si>
  <si>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</si>
  <si>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</si>
  <si>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</si>
  <si>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</si>
  <si>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</si>
  <si>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</si>
  <si>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</si>
  <si>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</si>
  <si>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</si>
  <si>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</si>
  <si>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</si>
  <si>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</si>
  <si>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</si>
  <si>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</si>
  <si>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</si>
  <si>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</si>
  <si>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</si>
  <si>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</si>
  <si>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</si>
  <si>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</si>
  <si>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</si>
  <si>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</si>
  <si>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</si>
  <si>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</si>
  <si>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金融機関名</t>
    <rPh sb="0" eb="2">
      <t>キンユウ</t>
    </rPh>
    <rPh sb="2" eb="4">
      <t>キカン</t>
    </rPh>
    <rPh sb="4" eb="5">
      <t>メイ</t>
    </rPh>
    <phoneticPr fontId="2"/>
  </si>
  <si>
    <t>金融機関
コード</t>
    <rPh sb="0" eb="2">
      <t>キンユウ</t>
    </rPh>
    <rPh sb="2" eb="4">
      <t>キカン</t>
    </rPh>
    <phoneticPr fontId="2"/>
  </si>
  <si>
    <t>支店コード</t>
    <rPh sb="0" eb="2">
      <t>シテン</t>
    </rPh>
    <phoneticPr fontId="2"/>
  </si>
  <si>
    <t>支店名</t>
    <rPh sb="0" eb="3">
      <t>シテンメイ</t>
    </rPh>
    <phoneticPr fontId="2"/>
  </si>
  <si>
    <t>預金種類</t>
    <rPh sb="0" eb="2">
      <t>ヨキン</t>
    </rPh>
    <rPh sb="2" eb="4">
      <t>シュルイ</t>
    </rPh>
    <phoneticPr fontId="2"/>
  </si>
  <si>
    <t>取引口座名</t>
    <rPh sb="0" eb="2">
      <t>トリヒキ</t>
    </rPh>
    <rPh sb="2" eb="4">
      <t>コウザ</t>
    </rPh>
    <rPh sb="4" eb="5">
      <t>メイ</t>
    </rPh>
    <phoneticPr fontId="2"/>
  </si>
  <si>
    <t>（フリガナ）</t>
    <phoneticPr fontId="2"/>
  </si>
  <si>
    <t>口座番号（左詰め）</t>
    <rPh sb="0" eb="2">
      <t>コウザ</t>
    </rPh>
    <rPh sb="2" eb="4">
      <t>バンゴウ</t>
    </rPh>
    <rPh sb="5" eb="7">
      <t>ヒダリヅ</t>
    </rPh>
    <phoneticPr fontId="2"/>
  </si>
  <si>
    <t>口座情報</t>
    <rPh sb="0" eb="2">
      <t>コウザ</t>
    </rPh>
    <rPh sb="2" eb="4">
      <t>ジョウホウ</t>
    </rPh>
    <phoneticPr fontId="2"/>
  </si>
  <si>
    <t>１　申　請　額</t>
    <phoneticPr fontId="20"/>
  </si>
  <si>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</si>
  <si>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</si>
  <si>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</si>
  <si>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</si>
  <si>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</si>
  <si>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</si>
  <si>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</si>
  <si>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</si>
  <si>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</si>
  <si>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</si>
  <si>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</si>
  <si>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</si>
  <si>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収入予定額（円）</t>
    <rPh sb="0" eb="2">
      <t>シュウニュウ</t>
    </rPh>
    <rPh sb="2" eb="5">
      <t>ヨテイガク</t>
    </rPh>
    <rPh sb="6" eb="7">
      <t>エン</t>
    </rPh>
    <phoneticPr fontId="2"/>
  </si>
  <si>
    <t>事業費用</t>
    <rPh sb="0" eb="2">
      <t>ジギョウ</t>
    </rPh>
    <rPh sb="2" eb="4">
      <t>ヒヨウ</t>
    </rPh>
    <phoneticPr fontId="2"/>
  </si>
  <si>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</si>
  <si>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</si>
  <si>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</si>
  <si>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</si>
  <si>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</si>
  <si>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</si>
  <si>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</si>
  <si>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</si>
  <si>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</si>
  <si>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</si>
  <si>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03-xxxx-xxxx</t>
    <phoneticPr fontId="2"/>
  </si>
  <si>
    <t>○○○○</t>
    <phoneticPr fontId="2"/>
  </si>
  <si>
    <t>○○○○@○○.○○</t>
    <phoneticPr fontId="2"/>
  </si>
  <si>
    <t>申請日</t>
    <rPh sb="0" eb="2">
      <t>シンセイ</t>
    </rPh>
    <rPh sb="2" eb="3">
      <t>ビ</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</si>
  <si>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</si>
  <si>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</si>
  <si>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</si>
  <si>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</si>
  <si>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</si>
  <si>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</si>
  <si>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</si>
  <si>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</si>
  <si>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</si>
  <si>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</si>
  <si>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</si>
  <si>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</si>
  <si>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</si>
  <si>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</si>
  <si>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</si>
  <si>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</si>
  <si>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</si>
  <si>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</si>
  <si>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</si>
  <si>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</si>
  <si>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</si>
  <si>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</si>
  <si>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</si>
  <si>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</si>
  <si>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</si>
  <si>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</si>
  <si>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</si>
  <si>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</si>
  <si>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</si>
  <si>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</si>
  <si>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</si>
  <si>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</si>
  <si>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</si>
  <si>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</si>
  <si>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</si>
  <si>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</si>
  <si>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</si>
  <si>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</si>
  <si>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</si>
  <si>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</si>
  <si>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</si>
  <si>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</si>
  <si>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</si>
  <si>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</si>
  <si>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</si>
  <si>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</si>
  <si>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</si>
  <si>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</si>
  <si>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</si>
  <si>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</si>
  <si>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</si>
  <si>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</si>
  <si>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</si>
  <si>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国保連合会による当該口座の債権譲渡の有無に関する確認結果が都道府県に共有されることに同意する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20">
      <t>ウム</t>
    </rPh>
    <rPh sb="21" eb="22">
      <t>カン</t>
    </rPh>
    <rPh sb="24" eb="26">
      <t>カクニン</t>
    </rPh>
    <rPh sb="26" eb="28">
      <t>ケッカ</t>
    </rPh>
    <rPh sb="29" eb="33">
      <t>トドウフケン</t>
    </rPh>
    <rPh sb="34" eb="36">
      <t>キョウユウ</t>
    </rPh>
    <rPh sb="42" eb="44">
      <t>ドウイ</t>
    </rPh>
    <phoneticPr fontId="2"/>
  </si>
  <si>
    <t>a_補助上限額（円）</t>
    <rPh sb="2" eb="4">
      <t>ホジョ</t>
    </rPh>
    <rPh sb="4" eb="7">
      <t>ジョウゲンガク</t>
    </rPh>
    <rPh sb="8" eb="9">
      <t>エン</t>
    </rPh>
    <phoneticPr fontId="2"/>
  </si>
  <si>
    <t>d_合計支出予定額-収入予定額（円）（b-c）</t>
    <rPh sb="2" eb="4">
      <t>ゴウケイ</t>
    </rPh>
    <rPh sb="4" eb="6">
      <t>シシュツ</t>
    </rPh>
    <rPh sb="6" eb="8">
      <t>ヨテイ</t>
    </rPh>
    <rPh sb="8" eb="9">
      <t>ガク</t>
    </rPh>
    <rPh sb="10" eb="12">
      <t>シュウニュウ</t>
    </rPh>
    <rPh sb="12" eb="15">
      <t>ヨテイガク</t>
    </rPh>
    <rPh sb="16" eb="17">
      <t>エン</t>
    </rPh>
    <phoneticPr fontId="2"/>
  </si>
  <si>
    <t>ｂ_合計支出予定額</t>
    <rPh sb="2" eb="4">
      <t>ゴウケイ</t>
    </rPh>
    <rPh sb="4" eb="6">
      <t>シシュツ</t>
    </rPh>
    <rPh sb="6" eb="9">
      <t>ヨテイガク</t>
    </rPh>
    <phoneticPr fontId="2"/>
  </si>
  <si>
    <t>債権譲渡されていない場合は、「はい」を選択して下さい。債権譲渡されている場合は、国保連に登録されている口座への補助金の振込ができませんので、債権譲渡されていない口座の情報を提出していただく必要があります。</t>
    <phoneticPr fontId="2"/>
  </si>
  <si>
    <t>いいえ</t>
    <phoneticPr fontId="2"/>
  </si>
  <si>
    <t>同意いただける場合は、「はい」を選択して下さい。</t>
    <phoneticPr fontId="2"/>
  </si>
  <si>
    <t>以下の質問について、「はい」もしくは「いいえ」どちらかに○してください。</t>
    <rPh sb="0" eb="2">
      <t>イカ</t>
    </rPh>
    <rPh sb="3" eb="5">
      <t>シツモン</t>
    </rPh>
    <phoneticPr fontId="2"/>
  </si>
  <si>
    <t>助産所コードのない助産所は「9999999999」を入力してください</t>
    <rPh sb="0" eb="3">
      <t>ジョサンジョ</t>
    </rPh>
    <rPh sb="9" eb="12">
      <t>ジョサンジョ</t>
    </rPh>
    <rPh sb="26" eb="28">
      <t>ニュウリョク</t>
    </rPh>
    <phoneticPr fontId="2"/>
  </si>
  <si>
    <t>「新型コロナウイルス感染症を疑う患者受入れのための救急・周産期・小児医療体制確保事業」の
支援金について申請しておらず、申請する予定もない</t>
    <rPh sb="45" eb="48">
      <t>シエンキン</t>
    </rPh>
    <rPh sb="52" eb="54">
      <t>シンセイ</t>
    </rPh>
    <rPh sb="60" eb="62">
      <t>シンセイ</t>
    </rPh>
    <rPh sb="64" eb="66">
      <t>ヨテイ</t>
    </rPh>
    <phoneticPr fontId="2"/>
  </si>
  <si>
    <t>施設類型</t>
    <rPh sb="0" eb="2">
      <t>シセツ</t>
    </rPh>
    <rPh sb="2" eb="4">
      <t>ルイケイ</t>
    </rPh>
    <phoneticPr fontId="2"/>
  </si>
  <si>
    <t>債権譲渡されていない口座情報をご記載ください</t>
    <rPh sb="0" eb="2">
      <t>サイケン</t>
    </rPh>
    <rPh sb="2" eb="4">
      <t>ジョウト</t>
    </rPh>
    <rPh sb="10" eb="12">
      <t>コウザ</t>
    </rPh>
    <rPh sb="12" eb="14">
      <t>ジョウホウ</t>
    </rPh>
    <rPh sb="16" eb="18">
      <t>キサイ</t>
    </rPh>
    <phoneticPr fontId="2"/>
  </si>
  <si>
    <t>紙申請用</t>
    <rPh sb="0" eb="3">
      <t>カミシンセイ</t>
    </rPh>
    <rPh sb="3" eb="4">
      <t>ヨウ</t>
    </rPh>
    <phoneticPr fontId="2"/>
  </si>
  <si>
    <t>有床診療所（医科、歯科）</t>
    <rPh sb="0" eb="2">
      <t>ユウショウ</t>
    </rPh>
    <rPh sb="2" eb="5">
      <t>シンリョウジョ</t>
    </rPh>
    <rPh sb="6" eb="8">
      <t>イカ</t>
    </rPh>
    <rPh sb="9" eb="11">
      <t>シカ</t>
    </rPh>
    <phoneticPr fontId="2"/>
  </si>
  <si>
    <t>無床診療所（医科、歯科）</t>
    <rPh sb="0" eb="2">
      <t>ムショウ</t>
    </rPh>
    <rPh sb="2" eb="5">
      <t>シンリョウジョ</t>
    </rPh>
    <rPh sb="6" eb="8">
      <t>イカ</t>
    </rPh>
    <rPh sb="9" eb="11">
      <t>シカ</t>
    </rPh>
    <phoneticPr fontId="2"/>
  </si>
  <si>
    <t>薬局、訪問看護ステーション、助産所</t>
    <rPh sb="0" eb="2">
      <t>ヤッキョク</t>
    </rPh>
    <rPh sb="3" eb="5">
      <t>ホウモン</t>
    </rPh>
    <rPh sb="5" eb="7">
      <t>カンゴ</t>
    </rPh>
    <rPh sb="14" eb="17">
      <t>ジョサンジョ</t>
    </rPh>
    <phoneticPr fontId="2"/>
  </si>
  <si>
    <t>施設類型について、該当するものに○してください。</t>
    <rPh sb="0" eb="2">
      <t>シセツ</t>
    </rPh>
    <rPh sb="2" eb="4">
      <t>ルイケイ</t>
    </rPh>
    <rPh sb="9" eb="11">
      <t>ガイトウ</t>
    </rPh>
    <phoneticPr fontId="2"/>
  </si>
  <si>
    <t>計算結果をご記載ください
2,000,000＋(50,000×病床数)</t>
    <rPh sb="0" eb="2">
      <t>ケイサン</t>
    </rPh>
    <rPh sb="2" eb="4">
      <t>ケッカ</t>
    </rPh>
    <rPh sb="6" eb="8">
      <t>キサイ</t>
    </rPh>
    <rPh sb="31" eb="34">
      <t>ビョウショウスウ</t>
    </rPh>
    <phoneticPr fontId="2"/>
  </si>
  <si>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2"/>
  </si>
  <si>
    <r>
      <t>許可病床数</t>
    </r>
    <r>
      <rPr>
        <vertAlign val="superscript"/>
        <sz val="20"/>
        <color theme="1"/>
        <rFont val="游ゴシック"/>
        <family val="3"/>
        <charset val="128"/>
        <scheme val="minor"/>
      </rPr>
      <t>※</t>
    </r>
    <r>
      <rPr>
        <sz val="20"/>
        <color theme="1"/>
        <rFont val="游ゴシック"/>
        <family val="3"/>
        <charset val="128"/>
        <scheme val="minor"/>
      </rPr>
      <t xml:space="preserve">
</t>
    </r>
    <r>
      <rPr>
        <b/>
        <sz val="16"/>
        <color theme="1"/>
        <rFont val="游ゴシック"/>
        <family val="3"/>
        <charset val="128"/>
        <scheme val="minor"/>
      </rPr>
      <t>（病院のみ記載）</t>
    </r>
    <rPh sb="0" eb="2">
      <t>キョカ</t>
    </rPh>
    <rPh sb="2" eb="5">
      <t>ビョウショウスウ</t>
    </rPh>
    <rPh sb="8" eb="10">
      <t>ビョウイン</t>
    </rPh>
    <rPh sb="12" eb="14">
      <t>キサイ</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</si>
  <si>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（助産所コードのない助産所は、「いいえ」を選択してください）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8" eb="41">
      <t>ジョサンジョ</t>
    </rPh>
    <rPh sb="49" eb="51">
      <t>センタク</t>
    </rPh>
    <phoneticPr fontId="2"/>
  </si>
  <si>
    <t>国保連が保有している情報を用いて債権譲渡の有無に関して確認を行います。補助金交付過程において、その確認結果を都道府県に共有する必要があります。</t>
    <phoneticPr fontId="2"/>
  </si>
  <si>
    <r>
      <t>c_上記支出に対する</t>
    </r>
    <r>
      <rPr>
        <b/>
        <u/>
        <sz val="20"/>
        <rFont val="游ゴシック"/>
        <family val="3"/>
        <charset val="128"/>
        <scheme val="minor"/>
      </rPr>
      <t>本補助金以外</t>
    </r>
    <r>
      <rPr>
        <b/>
        <sz val="20"/>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</si>
  <si>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 xml:space="preserve">   </t>
    <phoneticPr fontId="2"/>
  </si>
  <si>
    <t>申請日</t>
    <rPh sb="0" eb="2">
      <t>シンセイ</t>
    </rPh>
    <rPh sb="2" eb="3">
      <t>ビ</t>
    </rPh>
    <phoneticPr fontId="2"/>
  </si>
  <si>
    <t>ー</t>
    <phoneticPr fontId="2"/>
  </si>
  <si>
    <t>医療法人社団〇〇〇　△△△病院</t>
    <phoneticPr fontId="2"/>
  </si>
  <si>
    <t>病院長</t>
    <phoneticPr fontId="2"/>
  </si>
  <si>
    <t>○○部</t>
    <phoneticPr fontId="2"/>
  </si>
  <si>
    <t>東京都</t>
    <rPh sb="0" eb="3">
      <t>トウキョウト</t>
    </rPh>
    <phoneticPr fontId="2"/>
  </si>
  <si>
    <t>令和２年度新型コロナウイルス感染症緊急包括支援交付金（医療機関・薬局等における感染拡大防止等支援事業）の交付申請書</t>
    <rPh sb="0" eb="2">
      <t>レイワ</t>
    </rPh>
    <rPh sb="3" eb="5">
      <t>ネンド</t>
    </rPh>
    <rPh sb="52" eb="54">
      <t>コウフ</t>
    </rPh>
    <rPh sb="54" eb="57">
      <t>シンセイショ</t>
    </rPh>
    <phoneticPr fontId="20"/>
  </si>
  <si>
    <t>２　新型コロナウイルス感染症緊急包括支援交付金（医療機関・薬局等における感染拡大防止等支援事業）に関する事業実施計画書</t>
    <phoneticPr fontId="20"/>
  </si>
  <si>
    <t>補助金交付申請額（円）（aとdのいずれか少ない額（1000円未満切捨))</t>
    <rPh sb="0" eb="3">
      <t>ホジョキン</t>
    </rPh>
    <rPh sb="3" eb="5">
      <t>コウフ</t>
    </rPh>
    <rPh sb="5" eb="7">
      <t>シンセイ</t>
    </rPh>
    <rPh sb="7" eb="8">
      <t>ガク</t>
    </rPh>
    <rPh sb="9" eb="10">
      <t>エン</t>
    </rPh>
    <rPh sb="20" eb="21">
      <t>スク</t>
    </rPh>
    <rPh sb="23" eb="24">
      <t>ガク</t>
    </rPh>
    <rPh sb="29" eb="32">
      <t>エンミマン</t>
    </rPh>
    <rPh sb="32" eb="33">
      <t>キ</t>
    </rPh>
    <rPh sb="33" eb="34">
      <t>ス</t>
    </rPh>
    <phoneticPr fontId="2"/>
  </si>
  <si>
    <t>※ 原則として令和２年4月1日現在の医療法上の許可病床数</t>
    <phoneticPr fontId="2"/>
  </si>
  <si>
    <t>助産所コードを有さない助産所は「9999999999」を入力してください</t>
    <rPh sb="0" eb="2">
      <t>ジョサン</t>
    </rPh>
    <rPh sb="2" eb="3">
      <t>ジョ</t>
    </rPh>
    <rPh sb="7" eb="8">
      <t>ユウ</t>
    </rPh>
    <rPh sb="11" eb="13">
      <t>ジョサン</t>
    </rPh>
    <rPh sb="13" eb="14">
      <t>ジョ</t>
    </rPh>
    <rPh sb="28" eb="30">
      <t>ニュウリョク</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</si>
  <si>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（助産所コードを有さない助産所は、「いいえ」を選択してください）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6" eb="37">
      <t>ユウ</t>
    </rPh>
    <rPh sb="40" eb="43">
      <t>ジョサンジョ</t>
    </rPh>
    <rPh sb="51" eb="53">
      <t>センタク</t>
    </rPh>
    <phoneticPr fontId="2"/>
  </si>
  <si>
    <t>様式1</t>
    <rPh sb="0" eb="2">
      <t>ヨウシキ</t>
    </rPh>
    <phoneticPr fontId="2"/>
  </si>
  <si>
    <r>
      <t>様式2-2</t>
    </r>
    <r>
      <rPr>
        <b/>
        <sz val="18"/>
        <rFont val="游ゴシック"/>
        <family val="3"/>
        <charset val="128"/>
        <scheme val="minor"/>
      </rPr>
      <t>（「様式2-1」は、オンライン請求システム・WEB受付申請システム・電子媒体(CD-R）申請用であり、どちらか一方のみ提出）</t>
    </r>
    <rPh sb="7" eb="9">
      <t>ヨウシキ</t>
    </rPh>
    <rPh sb="60" eb="62">
      <t>イッポウ</t>
    </rPh>
    <rPh sb="64" eb="66">
      <t>テイシュツ</t>
    </rPh>
    <phoneticPr fontId="2"/>
  </si>
  <si>
    <r>
      <rPr>
        <b/>
        <sz val="24"/>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</si>
  <si>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金　</t>
    <rPh sb="0" eb="1">
      <t>キン</t>
    </rPh>
    <phoneticPr fontId="2"/>
  </si>
  <si>
    <t>円</t>
    <rPh sb="0" eb="1">
      <t>エン</t>
    </rPh>
    <phoneticPr fontId="2"/>
  </si>
  <si>
    <t>金</t>
    <rPh sb="0" eb="1">
      <t>キン</t>
    </rPh>
    <phoneticPr fontId="2"/>
  </si>
  <si>
    <t>円</t>
    <rPh sb="0" eb="1">
      <t>エン</t>
    </rPh>
    <phoneticPr fontId="2"/>
  </si>
  <si>
    <t>令和　　年　　月　　日</t>
  </si>
  <si>
    <t>施設名称；</t>
    <rPh sb="0" eb="2">
      <t>シセツ</t>
    </rPh>
    <rPh sb="2" eb="4">
      <t>メイショウ</t>
    </rPh>
    <phoneticPr fontId="2"/>
  </si>
  <si>
    <t>代表者名；</t>
    <rPh sb="0" eb="3">
      <t>ダイヒョウシャ</t>
    </rPh>
    <rPh sb="3" eb="4">
      <t>メイ</t>
    </rPh>
    <phoneticPr fontId="2"/>
  </si>
  <si>
    <t>よう</t>
    <phoneticPr fontId="2"/>
  </si>
  <si>
    <r>
      <t>施設類型及び許可病床数に</t>
    </r>
    <r>
      <rPr>
        <b/>
        <u/>
        <sz val="16"/>
        <rFont val="游ゴシック"/>
        <family val="3"/>
        <charset val="128"/>
        <scheme val="minor"/>
      </rPr>
      <t>間違いがない</t>
    </r>
    <rPh sb="0" eb="2">
      <t>シセツ</t>
    </rPh>
    <rPh sb="2" eb="4">
      <t>ルイケイ</t>
    </rPh>
    <rPh sb="4" eb="5">
      <t>オヨ</t>
    </rPh>
    <rPh sb="6" eb="8">
      <t>キョカ</t>
    </rPh>
    <rPh sb="8" eb="11">
      <t>ビョウショウスウ</t>
    </rPh>
    <rPh sb="12" eb="14">
      <t>マチガ</t>
    </rPh>
    <phoneticPr fontId="2"/>
  </si>
  <si>
    <t>【新型コロナウイルス感染症に対応した感染拡大防止対策や診療体制確保等に要する費用】</t>
    <rPh sb="33" eb="34">
      <t>トウ</t>
    </rPh>
    <phoneticPr fontId="2"/>
  </si>
  <si>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2"/>
  </si>
  <si>
    <t>所在地；</t>
    <rPh sb="0" eb="3">
      <t>ショザイチ</t>
    </rPh>
    <phoneticPr fontId="2"/>
  </si>
  <si>
    <t>対象期間（令和２年４月１日から令和３年３月31日）に、支出が予定されている各対象科目の費用について概算額を、ご記載ください。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5" eb="57">
      <t>キサイ</t>
    </rPh>
    <phoneticPr fontId="2"/>
  </si>
  <si>
    <r>
      <rPr>
        <b/>
        <sz val="22"/>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</si>
  <si>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</si>
  <si>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病院（医科、歯科）</t>
    <rPh sb="0" eb="2">
      <t>ビョウイン</t>
    </rPh>
    <rPh sb="3" eb="5">
      <t>イカ</t>
    </rPh>
    <rPh sb="6" eb="8">
      <t>シカ</t>
    </rPh>
    <phoneticPr fontId="2"/>
  </si>
  <si>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2"/>
  </si>
  <si>
    <t>病院（医科、歯科）</t>
    <rPh sb="0" eb="2">
      <t>ビョウイン</t>
    </rPh>
    <phoneticPr fontId="2"/>
  </si>
  <si>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2"/>
  </si>
  <si>
    <t>【表面】　事業実施計画書_医療機関・薬局等における感染拡大防止等支援事業</t>
    <rPh sb="1" eb="2">
      <t>オモテ</t>
    </rPh>
    <rPh sb="2" eb="3">
      <t>メン</t>
    </rPh>
    <rPh sb="5" eb="7">
      <t>ジギョウ</t>
    </rPh>
    <rPh sb="7" eb="9">
      <t>ジッシ</t>
    </rPh>
    <rPh sb="9" eb="11">
      <t>ケイカク</t>
    </rPh>
    <rPh sb="11" eb="12">
      <t>ショ</t>
    </rPh>
    <phoneticPr fontId="2"/>
  </si>
  <si>
    <t>【裏面】　事業実施計画書_医療機関・薬局等における感染拡大防止等の支援</t>
    <rPh sb="1" eb="3">
      <t>ウラメン</t>
    </rPh>
    <rPh sb="5" eb="7">
      <t>ジギョウ</t>
    </rPh>
    <rPh sb="7" eb="9">
      <t>ジッシ</t>
    </rPh>
    <rPh sb="9" eb="11">
      <t>ケイカク</t>
    </rPh>
    <rPh sb="11" eb="12">
      <t>ショ</t>
    </rPh>
    <rPh sb="13" eb="15">
      <t>イリョウ</t>
    </rPh>
    <rPh sb="15" eb="17">
      <t>キカン</t>
    </rPh>
    <rPh sb="18" eb="20">
      <t>ヤッキョク</t>
    </rPh>
    <rPh sb="20" eb="21">
      <t>トウ</t>
    </rPh>
    <rPh sb="25" eb="27">
      <t>カンセン</t>
    </rPh>
    <rPh sb="27" eb="29">
      <t>カクダイ</t>
    </rPh>
    <rPh sb="29" eb="31">
      <t>ボウシ</t>
    </rPh>
    <rPh sb="31" eb="32">
      <t>トウ</t>
    </rPh>
    <rPh sb="33" eb="35">
      <t>シエン</t>
    </rPh>
    <phoneticPr fontId="2"/>
  </si>
  <si>
    <t>a_補助上限額
（基準額）
（円）</t>
    <rPh sb="2" eb="4">
      <t>ホジョ</t>
    </rPh>
    <rPh sb="4" eb="7">
      <t>ジョウゲンガク</t>
    </rPh>
    <rPh sb="9" eb="12">
      <t>キジュンガク</t>
    </rPh>
    <rPh sb="15" eb="16">
      <t>エン</t>
    </rPh>
    <phoneticPr fontId="2"/>
  </si>
  <si>
    <t>ｂ_合計支出予定額（総事業費）</t>
    <rPh sb="2" eb="4">
      <t>ゴウケイ</t>
    </rPh>
    <rPh sb="4" eb="6">
      <t>シシュツ</t>
    </rPh>
    <rPh sb="6" eb="9">
      <t>ヨテイガク</t>
    </rPh>
    <rPh sb="10" eb="11">
      <t>ソウ</t>
    </rPh>
    <rPh sb="11" eb="14">
      <t>ジギョウヒ</t>
    </rPh>
    <phoneticPr fontId="2"/>
  </si>
  <si>
    <t>医療機関・薬局等における感染拡大防止等支援事業にかかる三重県新型コロナウイルス院内感染防止対策等補助金交付申請書</t>
  </si>
  <si>
    <t>２　事業実施計画書_医療機関・薬局等における感染拡大防止等支援事業</t>
  </si>
  <si>
    <t>三重県知事　　　あて　　　　　　　　　</t>
    <rPh sb="0" eb="3">
      <t>ミエケン</t>
    </rPh>
    <rPh sb="3" eb="5">
      <t>チジ</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</si>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</sst>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quot;金&quot;#,##0&quot;円&quot;_ ;[Red]\-#,##0\ "/>
    <numFmt numFmtId="178" formatCode="[$-411]ggge&quot;年&quot;m&quot;月&quot;d&quot;日&quot;;@"/>
    <numFmt numFmtId="179" formatCode="#,##0_);[Red]\(#,##0\)"/>
  </numFmts>
  <fonts count="5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20"/>
      <color theme="1"/>
      <name val="游ゴシック"/>
      <family val="2"/>
      <charset val="128"/>
      <scheme val="minor"/>
    </font>
    <font>
      <sz val="18"/>
      <color theme="1"/>
      <name val="游ゴシック"/>
      <family val="3"/>
      <charset val="128"/>
      <scheme val="minor"/>
    </font>
    <font>
      <b/>
      <sz val="14"/>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b/>
      <sz val="9"/>
      <color indexed="81"/>
      <name val="MS P ゴシック"/>
      <family val="3"/>
      <charset val="128"/>
    </font>
    <font>
      <b/>
      <sz val="22"/>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u/>
      <sz val="7"/>
      <color theme="1"/>
      <name val="游明朝"/>
      <family val="1"/>
      <charset val="128"/>
    </font>
    <font>
      <sz val="20"/>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vertAlign val="superscript"/>
      <sz val="20"/>
      <color theme="1"/>
      <name val="游ゴシック"/>
      <family val="3"/>
      <charset val="128"/>
      <scheme val="minor"/>
    </font>
    <font>
      <b/>
      <u/>
      <sz val="20"/>
      <name val="游ゴシック"/>
      <family val="3"/>
      <charset val="128"/>
      <scheme val="minor"/>
    </font>
    <font>
      <b/>
      <u/>
      <sz val="24"/>
      <name val="游ゴシック"/>
      <family val="2"/>
      <charset val="128"/>
      <scheme val="minor"/>
    </font>
    <font>
      <sz val="32"/>
      <color rgb="FFFF0000"/>
      <name val="游明朝"/>
      <family val="1"/>
      <charset val="128"/>
    </font>
    <font>
      <b/>
      <sz val="28"/>
      <name val="游ゴシック"/>
      <family val="3"/>
      <charset val="128"/>
      <scheme val="minor"/>
    </font>
    <font>
      <sz val="28"/>
      <name val="游ゴシック"/>
      <family val="3"/>
      <charset val="128"/>
      <scheme val="minor"/>
    </font>
    <font>
      <sz val="22"/>
      <color rgb="FFFF0000"/>
      <name val="游ゴシック"/>
      <family val="3"/>
      <charset val="128"/>
      <scheme val="minor"/>
    </font>
    <font>
      <b/>
      <sz val="24"/>
      <color rgb="FF0000FF"/>
      <name val="游ゴシック"/>
      <family val="3"/>
      <charset val="128"/>
      <scheme val="minor"/>
    </font>
    <font>
      <b/>
      <sz val="28"/>
      <color rgb="FF0000FF"/>
      <name val="游ゴシック"/>
      <family val="3"/>
      <charset val="128"/>
      <scheme val="minor"/>
    </font>
    <font>
      <b/>
      <sz val="22"/>
      <color rgb="FF0000FF"/>
      <name val="游ゴシック"/>
      <family val="3"/>
      <charset val="128"/>
      <scheme val="minor"/>
    </font>
    <font>
      <b/>
      <sz val="20"/>
      <color rgb="FF0000FF"/>
      <name val="游ゴシック"/>
      <family val="3"/>
      <charset val="128"/>
      <scheme val="minor"/>
    </font>
    <font>
      <sz val="11"/>
      <name val="ＭＳ 明朝"/>
      <family val="1"/>
      <charset val="128"/>
    </font>
    <font>
      <sz val="9"/>
      <color indexed="81"/>
      <name val="MS P ゴシック"/>
      <family val="3"/>
      <charset val="128"/>
    </font>
    <font>
      <sz val="24"/>
      <color theme="1"/>
      <name val="游ゴシック"/>
      <family val="3"/>
      <charset val="12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style="thin">
        <color indexed="64"/>
      </left>
      <right style="thin">
        <color indexed="64"/>
      </right>
      <top style="hair">
        <color indexed="64"/>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diagonal/>
    </border>
    <border>
      <left style="dashed">
        <color auto="1"/>
      </left>
      <right style="dashed">
        <color auto="1"/>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dashed">
        <color auto="1"/>
      </left>
      <right style="dashed">
        <color auto="1"/>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ashed">
        <color indexed="64"/>
      </right>
      <top style="thick">
        <color indexed="64"/>
      </top>
      <bottom/>
      <diagonal/>
    </border>
    <border>
      <left style="dashed">
        <color indexed="64"/>
      </left>
      <right style="thick">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
      <left style="thick">
        <color indexed="64"/>
      </left>
      <right style="dashed">
        <color indexed="64"/>
      </right>
      <top/>
      <bottom/>
      <diagonal/>
    </border>
    <border>
      <left style="dashed">
        <color auto="1"/>
      </left>
      <right style="dashed">
        <color auto="1"/>
      </right>
      <top/>
      <bottom/>
      <diagonal/>
    </border>
    <border>
      <left style="dashed">
        <color indexed="64"/>
      </left>
      <right style="thick">
        <color indexed="64"/>
      </right>
      <top/>
      <bottom/>
      <diagonal/>
    </border>
    <border>
      <left style="thin">
        <color indexed="64"/>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n">
        <color indexed="64"/>
      </left>
      <right style="dotted">
        <color indexed="64"/>
      </right>
      <top style="thick">
        <color indexed="64"/>
      </top>
      <bottom style="thick">
        <color indexed="64"/>
      </bottom>
      <diagonal/>
    </border>
    <border>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auto="1"/>
      </top>
      <bottom/>
      <diagonal/>
    </border>
    <border>
      <left/>
      <right style="thick">
        <color indexed="64"/>
      </right>
      <top style="thin">
        <color auto="1"/>
      </top>
      <bottom/>
      <diagonal/>
    </border>
    <border>
      <left/>
      <right style="thick">
        <color indexed="64"/>
      </right>
      <top/>
      <bottom/>
      <diagonal/>
    </border>
    <border>
      <left/>
      <right/>
      <top style="medium">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4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Alignment="1">
      <alignment horizontal="center" vertical="center" wrapText="1"/>
    </xf>
    <xf numFmtId="0" fontId="8" fillId="0" borderId="0" xfId="0" applyFo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38" fontId="12" fillId="0" borderId="0" xfId="1" applyFont="1" applyFill="1" applyBorder="1" applyAlignment="1">
      <alignment horizontal="center" vertical="center" wrapText="1"/>
    </xf>
    <xf numFmtId="0" fontId="12" fillId="0" borderId="0" xfId="0" applyFont="1" applyFill="1">
      <alignment vertical="center"/>
    </xf>
    <xf numFmtId="0" fontId="19" fillId="0" borderId="0" xfId="2" applyFont="1" applyAlignment="1">
      <alignment vertical="center"/>
    </xf>
    <xf numFmtId="0" fontId="19" fillId="0" borderId="0" xfId="2" applyFont="1" applyFill="1" applyAlignment="1">
      <alignment vertical="center"/>
    </xf>
    <xf numFmtId="177" fontId="19" fillId="0" borderId="0" xfId="2" applyNumberFormat="1" applyFont="1" applyAlignment="1">
      <alignment vertical="center"/>
    </xf>
    <xf numFmtId="0" fontId="19" fillId="0" borderId="0" xfId="2" applyFont="1" applyAlignment="1">
      <alignment horizontal="center" vertical="center"/>
    </xf>
    <xf numFmtId="0" fontId="19" fillId="0" borderId="0" xfId="2" applyFont="1" applyAlignment="1">
      <alignment horizontal="right" vertical="center"/>
    </xf>
    <xf numFmtId="0" fontId="19" fillId="0" borderId="0" xfId="2" applyFont="1" applyAlignment="1">
      <alignment horizontal="left" vertical="center" indent="1"/>
    </xf>
    <xf numFmtId="0" fontId="21" fillId="0" borderId="0" xfId="2" applyFont="1" applyAlignment="1">
      <alignment horizontal="left" vertical="center" inden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xf numFmtId="0" fontId="24" fillId="0" borderId="0" xfId="0" applyFo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5"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lignment vertical="center"/>
    </xf>
    <xf numFmtId="0" fontId="19" fillId="0" borderId="0" xfId="2" applyFont="1" applyFill="1" applyAlignment="1">
      <alignment horizontal="right" vertical="center"/>
    </xf>
    <xf numFmtId="49" fontId="0" fillId="0" borderId="0" xfId="0" applyNumberFormat="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Border="1" applyAlignment="1">
      <alignment horizontal="left"/>
    </xf>
    <xf numFmtId="0" fontId="9" fillId="0" borderId="0" xfId="0" applyFont="1" applyBorder="1" applyAlignment="1"/>
    <xf numFmtId="0" fontId="0" fillId="0" borderId="0" xfId="0" applyBorder="1" applyAlignment="1"/>
    <xf numFmtId="0" fontId="13" fillId="0" borderId="0" xfId="0" applyFont="1" applyFill="1" applyBorder="1" applyAlignment="1">
      <alignment horizontal="center"/>
    </xf>
    <xf numFmtId="0" fontId="0" fillId="0" borderId="0" xfId="0" applyFill="1" applyBorder="1" applyAlignment="1"/>
    <xf numFmtId="0" fontId="0" fillId="0" borderId="0" xfId="0" applyAlignment="1"/>
    <xf numFmtId="0" fontId="32" fillId="0" borderId="0" xfId="0" applyFont="1" applyAlignment="1">
      <alignment horizontal="left" vertical="center"/>
    </xf>
    <xf numFmtId="0" fontId="8" fillId="0" borderId="0" xfId="0" applyFont="1" applyFill="1">
      <alignment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6" fillId="0" borderId="0" xfId="0" applyFont="1">
      <alignment vertical="center"/>
    </xf>
    <xf numFmtId="0" fontId="25" fillId="0" borderId="0" xfId="0" applyFont="1">
      <alignment vertical="center"/>
    </xf>
    <xf numFmtId="0" fontId="28" fillId="0" borderId="0" xfId="0" applyFont="1" applyBorder="1" applyAlignment="1">
      <alignment vertical="center"/>
    </xf>
    <xf numFmtId="0" fontId="28" fillId="0" borderId="0" xfId="0" applyFont="1" applyFill="1" applyBorder="1" applyAlignment="1">
      <alignment horizontal="center" vertical="center"/>
    </xf>
    <xf numFmtId="0" fontId="38" fillId="0" borderId="0" xfId="0" applyFont="1">
      <alignment vertical="center"/>
    </xf>
    <xf numFmtId="0" fontId="25" fillId="0" borderId="52" xfId="0" applyFont="1" applyBorder="1" applyAlignment="1">
      <alignment vertical="center" wrapText="1"/>
    </xf>
    <xf numFmtId="0" fontId="14" fillId="0" borderId="0" xfId="0" applyFont="1" applyBorder="1" applyAlignment="1">
      <alignment vertical="center" wrapText="1"/>
    </xf>
    <xf numFmtId="0" fontId="0" fillId="0" borderId="52" xfId="0" applyBorder="1">
      <alignment vertical="center"/>
    </xf>
    <xf numFmtId="0" fontId="5" fillId="0" borderId="87" xfId="0" applyFont="1" applyFill="1" applyBorder="1" applyAlignment="1">
      <alignment horizontal="center" vertical="center" wrapText="1"/>
    </xf>
    <xf numFmtId="0" fontId="0" fillId="0" borderId="3" xfId="0" applyBorder="1" applyAlignment="1">
      <alignment horizontal="left" vertical="center"/>
    </xf>
    <xf numFmtId="0" fontId="30" fillId="0" borderId="0" xfId="0" applyFont="1">
      <alignment vertical="center"/>
    </xf>
    <xf numFmtId="0" fontId="46" fillId="0" borderId="35"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6" fillId="0" borderId="37" xfId="0" applyFont="1" applyFill="1" applyBorder="1" applyAlignment="1">
      <alignment horizontal="center" vertical="center" wrapText="1"/>
    </xf>
    <xf numFmtId="0" fontId="7" fillId="0" borderId="0" xfId="0" applyFont="1" applyFill="1" applyBorder="1" applyAlignment="1">
      <alignment horizontal="left" vertical="center" wrapText="1"/>
    </xf>
    <xf numFmtId="178" fontId="19" fillId="0" borderId="0" xfId="2" applyNumberFormat="1" applyFont="1" applyFill="1" applyAlignment="1">
      <alignment horizontal="right" vertical="center"/>
    </xf>
    <xf numFmtId="0" fontId="47" fillId="0" borderId="0" xfId="2" applyFont="1" applyAlignment="1">
      <alignment vertical="center"/>
    </xf>
    <xf numFmtId="0" fontId="29" fillId="0" borderId="6" xfId="0" applyFont="1" applyBorder="1" applyAlignment="1">
      <alignment vertical="center"/>
    </xf>
    <xf numFmtId="177" fontId="19" fillId="0" borderId="0" xfId="2" applyNumberFormat="1" applyFont="1" applyFill="1" applyBorder="1" applyAlignment="1">
      <alignment horizontal="right" vertical="center"/>
    </xf>
    <xf numFmtId="178" fontId="19" fillId="0" borderId="0" xfId="2" applyNumberFormat="1" applyFont="1" applyFill="1" applyAlignment="1">
      <alignment vertical="center"/>
    </xf>
    <xf numFmtId="0" fontId="19" fillId="0" borderId="6" xfId="2" applyFont="1" applyFill="1" applyBorder="1" applyAlignment="1">
      <alignment horizontal="right" vertical="center"/>
    </xf>
    <xf numFmtId="178" fontId="19" fillId="0" borderId="0" xfId="2" applyNumberFormat="1" applyFont="1" applyFill="1" applyAlignment="1">
      <alignment horizontal="right" vertical="center"/>
    </xf>
    <xf numFmtId="0" fontId="19" fillId="0" borderId="0" xfId="2" applyFont="1" applyFill="1" applyAlignment="1">
      <alignment horizontal="left" vertical="center" wrapText="1"/>
    </xf>
    <xf numFmtId="0" fontId="19" fillId="0" borderId="0" xfId="2" applyFont="1" applyAlignment="1">
      <alignment horizontal="left" vertical="center" wrapText="1"/>
    </xf>
    <xf numFmtId="38" fontId="19" fillId="0" borderId="0" xfId="1" applyFont="1" applyFill="1" applyBorder="1" applyAlignment="1">
      <alignment horizontal="center" vertical="center"/>
    </xf>
    <xf numFmtId="0" fontId="39" fillId="0" borderId="72" xfId="0" applyFont="1" applyBorder="1" applyAlignment="1">
      <alignment horizontal="center" vertical="center" wrapText="1"/>
    </xf>
    <xf numFmtId="0" fontId="39" fillId="0" borderId="73" xfId="0" applyFont="1" applyBorder="1" applyAlignment="1">
      <alignment horizontal="center" vertical="center" wrapText="1"/>
    </xf>
    <xf numFmtId="0" fontId="39" fillId="0" borderId="74"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176" fontId="46" fillId="0" borderId="90" xfId="0" applyNumberFormat="1" applyFont="1" applyBorder="1" applyAlignment="1">
      <alignment horizontal="right" vertical="center"/>
    </xf>
    <xf numFmtId="176" fontId="46" fillId="0" borderId="91" xfId="0" applyNumberFormat="1" applyFont="1" applyBorder="1" applyAlignment="1">
      <alignment horizontal="right" vertical="center"/>
    </xf>
    <xf numFmtId="176" fontId="46" fillId="0" borderId="92" xfId="0" applyNumberFormat="1" applyFont="1" applyBorder="1" applyAlignment="1">
      <alignment horizontal="right" vertical="center"/>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28" fillId="0" borderId="3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0" xfId="0" applyFont="1" applyBorder="1" applyAlignment="1">
      <alignment horizontal="left" vertical="center" wrapText="1"/>
    </xf>
    <xf numFmtId="0" fontId="3" fillId="6" borderId="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38" fontId="46" fillId="6" borderId="16" xfId="1" applyFont="1" applyFill="1" applyBorder="1" applyAlignment="1">
      <alignment vertical="center"/>
    </xf>
    <xf numFmtId="38" fontId="46" fillId="6" borderId="0" xfId="1" applyFont="1" applyFill="1" applyBorder="1" applyAlignment="1">
      <alignment vertical="center"/>
    </xf>
    <xf numFmtId="176" fontId="46" fillId="4" borderId="14" xfId="0" applyNumberFormat="1" applyFont="1" applyFill="1" applyBorder="1" applyAlignment="1">
      <alignment horizontal="right" vertical="center"/>
    </xf>
    <xf numFmtId="176" fontId="46" fillId="0" borderId="93" xfId="0" applyNumberFormat="1" applyFont="1" applyFill="1" applyBorder="1" applyAlignment="1">
      <alignment horizontal="right" vertical="center"/>
    </xf>
    <xf numFmtId="176" fontId="46" fillId="0" borderId="94" xfId="0" applyNumberFormat="1" applyFont="1" applyFill="1" applyBorder="1" applyAlignment="1">
      <alignment horizontal="right" vertical="center"/>
    </xf>
    <xf numFmtId="176" fontId="46" fillId="0" borderId="95" xfId="0" applyNumberFormat="1" applyFont="1" applyFill="1" applyBorder="1" applyAlignment="1">
      <alignment horizontal="right" vertical="center"/>
    </xf>
    <xf numFmtId="0" fontId="8" fillId="0" borderId="39" xfId="0" applyFont="1" applyFill="1" applyBorder="1">
      <alignment vertical="center"/>
    </xf>
    <xf numFmtId="0" fontId="8" fillId="0" borderId="16" xfId="0" applyFont="1" applyFill="1" applyBorder="1">
      <alignment vertical="center"/>
    </xf>
    <xf numFmtId="0" fontId="3" fillId="6" borderId="8" xfId="0" applyFont="1" applyFill="1" applyBorder="1" applyAlignment="1">
      <alignment vertical="center"/>
    </xf>
    <xf numFmtId="0" fontId="3" fillId="6" borderId="9" xfId="0" applyFont="1" applyFill="1" applyBorder="1" applyAlignment="1">
      <alignment vertical="center"/>
    </xf>
    <xf numFmtId="38" fontId="46" fillId="0" borderId="88" xfId="1" applyFont="1" applyFill="1" applyBorder="1" applyAlignment="1">
      <alignment vertical="center"/>
    </xf>
    <xf numFmtId="38" fontId="46" fillId="0" borderId="9" xfId="1" applyFont="1" applyFill="1" applyBorder="1" applyAlignment="1">
      <alignment vertical="center"/>
    </xf>
    <xf numFmtId="38" fontId="46" fillId="0" borderId="89" xfId="1" applyFont="1" applyFill="1" applyBorder="1" applyAlignment="1">
      <alignment vertical="center"/>
    </xf>
    <xf numFmtId="0" fontId="3" fillId="6" borderId="0" xfId="0" applyFont="1" applyFill="1" applyBorder="1" applyAlignment="1">
      <alignment vertical="center"/>
    </xf>
    <xf numFmtId="0" fontId="8" fillId="0" borderId="40" xfId="0" applyFont="1" applyFill="1" applyBorder="1" applyAlignment="1">
      <alignment vertical="center" wrapText="1"/>
    </xf>
    <xf numFmtId="0" fontId="8" fillId="0" borderId="96" xfId="0" applyFont="1" applyFill="1" applyBorder="1" applyAlignment="1">
      <alignment vertical="center" wrapText="1"/>
    </xf>
    <xf numFmtId="0" fontId="8" fillId="0" borderId="52" xfId="0" applyFont="1" applyFill="1" applyBorder="1" applyAlignment="1">
      <alignment vertical="center" wrapText="1"/>
    </xf>
    <xf numFmtId="38" fontId="46" fillId="0" borderId="90" xfId="1" applyFont="1" applyFill="1" applyBorder="1" applyAlignment="1">
      <alignment vertical="center"/>
    </xf>
    <xf numFmtId="38" fontId="46" fillId="0" borderId="91" xfId="1" applyFont="1" applyFill="1" applyBorder="1" applyAlignment="1">
      <alignment vertical="center"/>
    </xf>
    <xf numFmtId="38" fontId="46" fillId="0" borderId="92" xfId="1" applyFont="1" applyFill="1" applyBorder="1" applyAlignment="1">
      <alignment vertical="center"/>
    </xf>
    <xf numFmtId="0" fontId="3" fillId="6" borderId="30" xfId="0" applyFont="1" applyFill="1" applyBorder="1" applyAlignment="1">
      <alignment vertical="center"/>
    </xf>
    <xf numFmtId="0" fontId="8" fillId="0" borderId="16" xfId="0" applyFont="1" applyFill="1" applyBorder="1" applyAlignment="1">
      <alignment vertical="center" wrapText="1"/>
    </xf>
    <xf numFmtId="0" fontId="8" fillId="0" borderId="0" xfId="0" applyFont="1" applyFill="1" applyBorder="1" applyAlignment="1">
      <alignment vertical="center" wrapText="1"/>
    </xf>
    <xf numFmtId="0" fontId="3" fillId="6" borderId="17" xfId="0" applyFont="1" applyFill="1" applyBorder="1" applyAlignment="1">
      <alignment vertical="center"/>
    </xf>
    <xf numFmtId="0" fontId="8" fillId="0" borderId="39" xfId="0" applyFont="1" applyFill="1" applyBorder="1" applyAlignment="1">
      <alignment vertical="center" wrapText="1"/>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5" xfId="0" applyFont="1" applyFill="1" applyBorder="1" applyAlignment="1">
      <alignment vertical="center"/>
    </xf>
    <xf numFmtId="0" fontId="3" fillId="6" borderId="6" xfId="0" applyFont="1" applyFill="1" applyBorder="1" applyAlignment="1">
      <alignment vertical="center"/>
    </xf>
    <xf numFmtId="179" fontId="46" fillId="4" borderId="93" xfId="0" applyNumberFormat="1" applyFont="1" applyFill="1" applyBorder="1" applyAlignment="1">
      <alignment horizontal="right" vertical="center"/>
    </xf>
    <xf numFmtId="179" fontId="46" fillId="4" borderId="94" xfId="0" applyNumberFormat="1" applyFont="1" applyFill="1" applyBorder="1" applyAlignment="1">
      <alignment horizontal="right" vertical="center"/>
    </xf>
    <xf numFmtId="179" fontId="46" fillId="4" borderId="95" xfId="0" applyNumberFormat="1" applyFont="1" applyFill="1" applyBorder="1" applyAlignment="1">
      <alignment horizontal="right" vertical="center"/>
    </xf>
    <xf numFmtId="0" fontId="10" fillId="0" borderId="39" xfId="0" applyFont="1" applyFill="1" applyBorder="1">
      <alignment vertical="center"/>
    </xf>
    <xf numFmtId="0" fontId="29" fillId="2" borderId="8"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6" fillId="0" borderId="1" xfId="0" applyFont="1" applyBorder="1" applyAlignment="1" applyProtection="1">
      <alignment horizontal="left" vertical="center" wrapText="1"/>
      <protection hidden="1"/>
    </xf>
    <xf numFmtId="0" fontId="26" fillId="0" borderId="1" xfId="0" applyFont="1" applyBorder="1" applyAlignment="1" applyProtection="1">
      <alignment horizontal="left" vertical="center"/>
      <protection hidden="1"/>
    </xf>
    <xf numFmtId="0" fontId="3" fillId="6" borderId="84"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86"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0" xfId="0" applyFont="1" applyFill="1" applyBorder="1" applyAlignment="1">
      <alignment horizontal="center" vertical="center"/>
    </xf>
    <xf numFmtId="0" fontId="42" fillId="0" borderId="6" xfId="0" applyFont="1" applyBorder="1" applyAlignment="1">
      <alignment horizontal="right" vertical="center"/>
    </xf>
    <xf numFmtId="0" fontId="40" fillId="5"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4" fillId="6" borderId="8" xfId="0" applyFont="1" applyFill="1" applyBorder="1" applyAlignment="1">
      <alignment horizontal="left" vertical="center" wrapText="1"/>
    </xf>
    <xf numFmtId="0" fontId="34" fillId="6" borderId="9" xfId="0" applyFont="1" applyFill="1" applyBorder="1" applyAlignment="1">
      <alignment horizontal="left" vertical="center" wrapText="1"/>
    </xf>
    <xf numFmtId="0" fontId="27" fillId="0" borderId="52" xfId="0" applyFont="1" applyBorder="1" applyAlignment="1">
      <alignment horizontal="left" vertical="center" wrapText="1"/>
    </xf>
    <xf numFmtId="0" fontId="27" fillId="0" borderId="0" xfId="0" applyFont="1" applyBorder="1" applyAlignment="1">
      <alignment horizontal="left" vertical="center" wrapText="1"/>
    </xf>
    <xf numFmtId="0" fontId="7" fillId="0" borderId="6" xfId="0" applyFont="1" applyBorder="1" applyAlignment="1">
      <alignment horizontal="left" vertical="center"/>
    </xf>
    <xf numFmtId="0" fontId="26" fillId="0" borderId="19"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3" fillId="3" borderId="1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0" borderId="75"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47" xfId="0" applyFont="1" applyFill="1" applyBorder="1" applyAlignment="1">
      <alignment horizontal="center" vertical="center"/>
    </xf>
    <xf numFmtId="0" fontId="23" fillId="3" borderId="3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26" fillId="0" borderId="41" xfId="0" applyFont="1" applyFill="1" applyBorder="1" applyAlignment="1">
      <alignment horizontal="center" vertical="center"/>
    </xf>
    <xf numFmtId="0" fontId="26" fillId="0" borderId="45"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44" xfId="0" applyFont="1" applyFill="1" applyBorder="1" applyAlignment="1">
      <alignment horizontal="center" vertical="center"/>
    </xf>
    <xf numFmtId="0" fontId="34" fillId="3" borderId="10"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40" xfId="0" applyFont="1" applyFill="1" applyBorder="1" applyAlignment="1">
      <alignment horizontal="center" vertical="center"/>
    </xf>
    <xf numFmtId="0" fontId="34" fillId="3" borderId="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3" fillId="0" borderId="41" xfId="0" applyFont="1" applyFill="1" applyBorder="1" applyAlignment="1">
      <alignment horizontal="center" vertical="center"/>
    </xf>
    <xf numFmtId="0" fontId="33" fillId="0" borderId="45" xfId="0" applyFont="1" applyFill="1" applyBorder="1" applyAlignment="1">
      <alignment horizontal="center" vertical="center"/>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59"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5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Alignment="1">
      <alignment horizontal="left"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61"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33" fillId="0" borderId="43" xfId="0" applyFont="1" applyFill="1" applyBorder="1" applyAlignment="1">
      <alignment horizontal="center" vertical="center"/>
    </xf>
    <xf numFmtId="0" fontId="11" fillId="0" borderId="0" xfId="0" applyFont="1" applyFill="1" applyBorder="1" applyAlignment="1">
      <alignment horizontal="left" vertical="center" wrapText="1"/>
    </xf>
    <xf numFmtId="0" fontId="29" fillId="2" borderId="12" xfId="0" applyFont="1" applyFill="1" applyBorder="1" applyAlignment="1">
      <alignment vertical="center"/>
    </xf>
    <xf numFmtId="0" fontId="29" fillId="2" borderId="13" xfId="0" applyFont="1" applyFill="1" applyBorder="1" applyAlignment="1">
      <alignment vertical="center"/>
    </xf>
    <xf numFmtId="0" fontId="7" fillId="0" borderId="0" xfId="0" applyFont="1" applyFill="1" applyBorder="1" applyAlignment="1">
      <alignment horizontal="left" vertical="center"/>
    </xf>
    <xf numFmtId="0" fontId="31"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6" fillId="0" borderId="67" xfId="0" applyFont="1" applyFill="1" applyBorder="1" applyAlignment="1">
      <alignment vertical="center" wrapText="1"/>
    </xf>
    <xf numFmtId="0" fontId="6" fillId="0" borderId="54" xfId="0" applyFont="1" applyFill="1" applyBorder="1" applyAlignment="1">
      <alignment vertical="center" wrapText="1"/>
    </xf>
    <xf numFmtId="0" fontId="6" fillId="0" borderId="68" xfId="0" applyFont="1" applyFill="1" applyBorder="1" applyAlignment="1">
      <alignment vertical="center" wrapText="1"/>
    </xf>
    <xf numFmtId="38" fontId="35" fillId="0" borderId="67" xfId="1" applyFont="1" applyFill="1" applyBorder="1" applyAlignment="1">
      <alignment vertical="center" wrapText="1"/>
    </xf>
    <xf numFmtId="38" fontId="35" fillId="0" borderId="54" xfId="1" applyFont="1" applyFill="1" applyBorder="1" applyAlignment="1">
      <alignment vertical="center" wrapText="1"/>
    </xf>
    <xf numFmtId="38" fontId="35" fillId="0" borderId="68" xfId="1"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0" fontId="6" fillId="0" borderId="71" xfId="0" applyFont="1" applyFill="1" applyBorder="1" applyAlignment="1">
      <alignment vertical="center" wrapText="1"/>
    </xf>
    <xf numFmtId="38" fontId="35" fillId="0" borderId="69" xfId="1" applyFont="1" applyFill="1" applyBorder="1" applyAlignment="1">
      <alignment vertical="center" wrapText="1"/>
    </xf>
    <xf numFmtId="38" fontId="35" fillId="0" borderId="70" xfId="1" applyFont="1" applyFill="1" applyBorder="1" applyAlignment="1">
      <alignment vertical="center" wrapText="1"/>
    </xf>
    <xf numFmtId="38" fontId="35" fillId="0" borderId="71" xfId="1" applyFont="1" applyFill="1" applyBorder="1" applyAlignment="1">
      <alignmen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66" xfId="0" applyFont="1" applyFill="1" applyBorder="1" applyAlignment="1">
      <alignment vertical="center" wrapText="1"/>
    </xf>
    <xf numFmtId="0" fontId="33" fillId="6" borderId="10"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43" fillId="0" borderId="32"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6" xfId="0" applyFont="1" applyFill="1" applyBorder="1" applyAlignment="1">
      <alignment horizontal="center" vertical="center" wrapText="1"/>
    </xf>
    <xf numFmtId="38" fontId="45" fillId="0" borderId="64" xfId="1" applyFont="1" applyFill="1" applyBorder="1" applyAlignment="1">
      <alignment vertical="center" wrapText="1"/>
    </xf>
    <xf numFmtId="38" fontId="45" fillId="0" borderId="65" xfId="1" applyFont="1" applyFill="1" applyBorder="1" applyAlignment="1">
      <alignment vertical="center" wrapText="1"/>
    </xf>
    <xf numFmtId="38" fontId="45" fillId="0" borderId="66" xfId="1" applyFont="1" applyFill="1" applyBorder="1" applyAlignment="1">
      <alignment vertical="center" wrapText="1"/>
    </xf>
    <xf numFmtId="0" fontId="3" fillId="6" borderId="4"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6" fillId="0" borderId="34" xfId="0" applyFont="1" applyFill="1" applyBorder="1" applyAlignment="1">
      <alignment horizontal="center" vertical="center" wrapText="1"/>
    </xf>
    <xf numFmtId="0" fontId="34" fillId="6" borderId="1" xfId="0" applyFont="1" applyFill="1" applyBorder="1" applyAlignment="1">
      <alignment horizontal="center" vertical="center"/>
    </xf>
    <xf numFmtId="0" fontId="34" fillId="6" borderId="8" xfId="0" applyFont="1" applyFill="1" applyBorder="1" applyAlignment="1">
      <alignment horizontal="center" vertical="center"/>
    </xf>
    <xf numFmtId="0" fontId="34" fillId="6" borderId="14" xfId="0" applyFont="1" applyFill="1" applyBorder="1" applyAlignment="1">
      <alignment horizontal="center" vertical="center"/>
    </xf>
    <xf numFmtId="0" fontId="45" fillId="0" borderId="3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34" xfId="0" applyFont="1" applyFill="1" applyBorder="1" applyAlignment="1">
      <alignment horizontal="center" vertical="center"/>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6" xfId="0" applyFont="1" applyFill="1" applyBorder="1" applyAlignment="1">
      <alignment horizontal="center" vertical="center"/>
    </xf>
    <xf numFmtId="0" fontId="44" fillId="0" borderId="18" xfId="0" applyFont="1" applyFill="1" applyBorder="1" applyAlignment="1">
      <alignment horizontal="center" vertical="center"/>
    </xf>
    <xf numFmtId="0" fontId="44" fillId="0" borderId="2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30" xfId="0" applyFont="1" applyFill="1" applyBorder="1" applyAlignment="1">
      <alignment horizontal="center" vertical="center"/>
    </xf>
    <xf numFmtId="0" fontId="44" fillId="0" borderId="23" xfId="0" applyFont="1" applyFill="1" applyBorder="1" applyAlignment="1">
      <alignment horizontal="center" vertical="center"/>
    </xf>
    <xf numFmtId="0" fontId="43" fillId="0" borderId="19" xfId="0" applyFont="1" applyFill="1" applyBorder="1" applyAlignment="1">
      <alignment horizontal="center" vertical="center"/>
    </xf>
    <xf numFmtId="0" fontId="43" fillId="0" borderId="22" xfId="0" applyFont="1" applyFill="1" applyBorder="1" applyAlignment="1">
      <alignment horizontal="center" vertical="center"/>
    </xf>
    <xf numFmtId="14" fontId="43" fillId="0" borderId="18" xfId="0" applyNumberFormat="1" applyFont="1" applyBorder="1" applyAlignment="1">
      <alignment horizontal="center" vertical="center"/>
    </xf>
    <xf numFmtId="14" fontId="43" fillId="0" borderId="29" xfId="0" applyNumberFormat="1" applyFont="1" applyBorder="1" applyAlignment="1">
      <alignment horizontal="center" vertical="center"/>
    </xf>
    <xf numFmtId="14" fontId="43" fillId="0" borderId="20" xfId="0" applyNumberFormat="1" applyFont="1" applyBorder="1" applyAlignment="1">
      <alignment horizontal="center" vertical="center"/>
    </xf>
    <xf numFmtId="14" fontId="43" fillId="0" borderId="21" xfId="0" applyNumberFormat="1" applyFont="1" applyBorder="1" applyAlignment="1">
      <alignment horizontal="center" vertical="center"/>
    </xf>
    <xf numFmtId="14" fontId="43" fillId="0" borderId="30" xfId="0" applyNumberFormat="1" applyFont="1" applyBorder="1" applyAlignment="1">
      <alignment horizontal="center" vertical="center"/>
    </xf>
    <xf numFmtId="14" fontId="43" fillId="0" borderId="23" xfId="0" applyNumberFormat="1" applyFont="1" applyBorder="1" applyAlignment="1">
      <alignment horizontal="center" vertical="center"/>
    </xf>
    <xf numFmtId="0" fontId="27" fillId="6" borderId="3" xfId="0" applyFont="1" applyFill="1" applyBorder="1" applyAlignment="1">
      <alignment horizontal="center" vertical="center" wrapText="1"/>
    </xf>
    <xf numFmtId="0" fontId="16" fillId="6" borderId="3" xfId="0" applyFont="1" applyFill="1" applyBorder="1" applyAlignment="1">
      <alignment vertical="center"/>
    </xf>
    <xf numFmtId="0" fontId="16" fillId="6" borderId="6" xfId="0" applyFont="1" applyFill="1" applyBorder="1" applyAlignment="1">
      <alignment vertical="center"/>
    </xf>
    <xf numFmtId="0" fontId="43" fillId="0" borderId="41" xfId="0" applyFont="1" applyFill="1" applyBorder="1" applyAlignment="1">
      <alignment horizontal="center" vertical="center"/>
    </xf>
    <xf numFmtId="0" fontId="43" fillId="0" borderId="43"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44" xfId="0" applyFont="1" applyFill="1" applyBorder="1" applyAlignment="1">
      <alignment horizontal="center" vertical="center"/>
    </xf>
    <xf numFmtId="0" fontId="33" fillId="6" borderId="3" xfId="0" applyFont="1" applyFill="1" applyBorder="1" applyAlignment="1">
      <alignment vertical="center"/>
    </xf>
    <xf numFmtId="0" fontId="33" fillId="6" borderId="6" xfId="0" applyFont="1" applyFill="1" applyBorder="1" applyAlignment="1">
      <alignment vertical="center"/>
    </xf>
    <xf numFmtId="0" fontId="43" fillId="0" borderId="1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7" fillId="0" borderId="6" xfId="0" applyFont="1" applyBorder="1" applyAlignment="1">
      <alignment vertical="center"/>
    </xf>
    <xf numFmtId="177" fontId="19" fillId="0" borderId="0" xfId="2" applyNumberFormat="1" applyFont="1" applyFill="1" applyBorder="1" applyAlignment="1">
      <alignment horizontal="center" vertical="center"/>
    </xf>
    <xf numFmtId="0" fontId="19" fillId="0" borderId="0" xfId="2" applyFont="1" applyAlignment="1">
      <alignment horizontal="center" vertical="center" wrapText="1"/>
    </xf>
    <xf numFmtId="0" fontId="49" fillId="0" borderId="1" xfId="0" applyFont="1" applyBorder="1" applyAlignment="1">
      <alignment horizontal="left" vertical="center" wrapText="1"/>
    </xf>
    <xf numFmtId="0" fontId="49" fillId="0" borderId="1" xfId="0" applyFont="1" applyBorder="1" applyAlignment="1">
      <alignment horizontal="left" vertical="center"/>
    </xf>
    <xf numFmtId="38" fontId="46" fillId="0" borderId="79" xfId="1" applyFont="1" applyFill="1" applyBorder="1" applyAlignment="1">
      <alignment vertical="center"/>
    </xf>
    <xf numFmtId="38" fontId="46" fillId="0" borderId="80" xfId="1" applyFont="1" applyFill="1" applyBorder="1" applyAlignment="1">
      <alignment vertical="center"/>
    </xf>
    <xf numFmtId="38" fontId="46" fillId="0" borderId="78" xfId="1" applyFont="1" applyFill="1" applyBorder="1" applyAlignment="1">
      <alignment vertical="center"/>
    </xf>
    <xf numFmtId="38" fontId="46" fillId="0" borderId="81" xfId="1" applyFont="1" applyFill="1" applyBorder="1" applyAlignment="1">
      <alignment vertical="center"/>
    </xf>
    <xf numFmtId="38" fontId="46" fillId="0" borderId="82" xfId="1" applyFont="1" applyFill="1" applyBorder="1" applyAlignment="1">
      <alignment vertical="center" wrapText="1"/>
    </xf>
    <xf numFmtId="38" fontId="46" fillId="0" borderId="63" xfId="1" applyFont="1" applyFill="1" applyBorder="1" applyAlignment="1">
      <alignment vertical="center" wrapText="1"/>
    </xf>
    <xf numFmtId="38" fontId="46" fillId="0" borderId="83" xfId="1" applyFont="1" applyFill="1" applyBorder="1" applyAlignment="1">
      <alignment vertical="center" wrapText="1"/>
    </xf>
    <xf numFmtId="38" fontId="46" fillId="0" borderId="55" xfId="1" applyFont="1" applyFill="1" applyBorder="1" applyAlignment="1">
      <alignment vertical="center"/>
    </xf>
    <xf numFmtId="38" fontId="46" fillId="0" borderId="56" xfId="1" applyFont="1" applyFill="1" applyBorder="1" applyAlignment="1">
      <alignment vertical="center"/>
    </xf>
    <xf numFmtId="38" fontId="46" fillId="0" borderId="57" xfId="1" applyFont="1" applyFill="1" applyBorder="1" applyAlignment="1">
      <alignment vertical="center"/>
    </xf>
    <xf numFmtId="38" fontId="46" fillId="0" borderId="58" xfId="1" applyFont="1" applyFill="1" applyBorder="1" applyAlignment="1">
      <alignment vertical="center"/>
    </xf>
    <xf numFmtId="38" fontId="46" fillId="0" borderId="59" xfId="1" applyFont="1" applyFill="1" applyBorder="1" applyAlignment="1">
      <alignment vertical="center"/>
    </xf>
    <xf numFmtId="38" fontId="46" fillId="0" borderId="49" xfId="1" applyFont="1" applyFill="1" applyBorder="1" applyAlignment="1">
      <alignment vertical="center"/>
    </xf>
    <xf numFmtId="38" fontId="46" fillId="0" borderId="50" xfId="1" applyFont="1" applyFill="1" applyBorder="1" applyAlignment="1">
      <alignment vertical="center"/>
    </xf>
    <xf numFmtId="38" fontId="46" fillId="0" borderId="51" xfId="1"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516535"/>
          <a:ext cx="712134" cy="1530245"/>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27007"/>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55568" y="12723296"/>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5" name="屈折矢印 4"/>
        <xdr:cNvSpPr/>
      </xdr:nvSpPr>
      <xdr:spPr>
        <a:xfrm rot="5400000">
          <a:off x="2347232" y="13440739"/>
          <a:ext cx="1272267" cy="1356633"/>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6" name="右矢印 5"/>
        <xdr:cNvSpPr/>
      </xdr:nvSpPr>
      <xdr:spPr>
        <a:xfrm>
          <a:off x="2581569" y="13621463"/>
          <a:ext cx="1076031" cy="534390"/>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7" name="カギ線コネクタ 6"/>
        <xdr:cNvCxnSpPr>
          <a:endCxn id="4" idx="3"/>
        </xdr:cNvCxnSpPr>
      </xdr:nvCxnSpPr>
      <xdr:spPr>
        <a:xfrm rot="10800000" flipV="1">
          <a:off x="3177391" y="12806727"/>
          <a:ext cx="105386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8283</xdr:rowOff>
    </xdr:from>
    <xdr:to>
      <xdr:col>13</xdr:col>
      <xdr:colOff>0</xdr:colOff>
      <xdr:row>31</xdr:row>
      <xdr:rowOff>331304</xdr:rowOff>
    </xdr:to>
    <xdr:cxnSp macro="">
      <xdr:nvCxnSpPr>
        <xdr:cNvPr id="8" name="直線コネクタ 7"/>
        <xdr:cNvCxnSpPr/>
      </xdr:nvCxnSpPr>
      <xdr:spPr>
        <a:xfrm>
          <a:off x="11882294" y="12743208"/>
          <a:ext cx="4906" cy="380171"/>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9" name="直線矢印コネクタ 8"/>
        <xdr:cNvCxnSpPr/>
      </xdr:nvCxnSpPr>
      <xdr:spPr>
        <a:xfrm>
          <a:off x="10058400" y="8310995"/>
          <a:ext cx="7782791"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10" name="直線矢印コネクタ 9"/>
        <xdr:cNvCxnSpPr/>
      </xdr:nvCxnSpPr>
      <xdr:spPr>
        <a:xfrm>
          <a:off x="10058400" y="9060005"/>
          <a:ext cx="7800109"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11" name="直線矢印コネクタ 10"/>
        <xdr:cNvCxnSpPr/>
      </xdr:nvCxnSpPr>
      <xdr:spPr>
        <a:xfrm>
          <a:off x="10058400" y="9809017"/>
          <a:ext cx="7765472"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12" name="テキスト ボックス 11"/>
        <xdr:cNvSpPr txBox="1"/>
      </xdr:nvSpPr>
      <xdr:spPr>
        <a:xfrm>
          <a:off x="155862" y="18542575"/>
          <a:ext cx="8177646"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twoCellAnchor>
    <xdr:from>
      <xdr:col>2</xdr:col>
      <xdr:colOff>800100</xdr:colOff>
      <xdr:row>19</xdr:row>
      <xdr:rowOff>57150</xdr:rowOff>
    </xdr:from>
    <xdr:to>
      <xdr:col>4</xdr:col>
      <xdr:colOff>57150</xdr:colOff>
      <xdr:row>19</xdr:row>
      <xdr:rowOff>685800</xdr:rowOff>
    </xdr:to>
    <xdr:sp macro="" textlink="">
      <xdr:nvSpPr>
        <xdr:cNvPr id="13" name="楕円 12"/>
        <xdr:cNvSpPr/>
      </xdr:nvSpPr>
      <xdr:spPr>
        <a:xfrm>
          <a:off x="2628900" y="73914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24</xdr:row>
      <xdr:rowOff>57150</xdr:rowOff>
    </xdr:from>
    <xdr:to>
      <xdr:col>13</xdr:col>
      <xdr:colOff>457200</xdr:colOff>
      <xdr:row>25</xdr:row>
      <xdr:rowOff>0</xdr:rowOff>
    </xdr:to>
    <xdr:sp macro="" textlink="">
      <xdr:nvSpPr>
        <xdr:cNvPr id="14" name="楕円 13"/>
        <xdr:cNvSpPr/>
      </xdr:nvSpPr>
      <xdr:spPr>
        <a:xfrm>
          <a:off x="11258550" y="103822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400050</xdr:colOff>
      <xdr:row>29</xdr:row>
      <xdr:rowOff>57150</xdr:rowOff>
    </xdr:from>
    <xdr:to>
      <xdr:col>13</xdr:col>
      <xdr:colOff>571500</xdr:colOff>
      <xdr:row>29</xdr:row>
      <xdr:rowOff>685800</xdr:rowOff>
    </xdr:to>
    <xdr:sp macro="" textlink="">
      <xdr:nvSpPr>
        <xdr:cNvPr id="15" name="楕円 14"/>
        <xdr:cNvSpPr/>
      </xdr:nvSpPr>
      <xdr:spPr>
        <a:xfrm>
          <a:off x="11372850" y="121920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32</xdr:row>
      <xdr:rowOff>19050</xdr:rowOff>
    </xdr:from>
    <xdr:to>
      <xdr:col>17</xdr:col>
      <xdr:colOff>552450</xdr:colOff>
      <xdr:row>32</xdr:row>
      <xdr:rowOff>647700</xdr:rowOff>
    </xdr:to>
    <xdr:sp macro="" textlink="">
      <xdr:nvSpPr>
        <xdr:cNvPr id="16" name="楕円 15"/>
        <xdr:cNvSpPr/>
      </xdr:nvSpPr>
      <xdr:spPr>
        <a:xfrm>
          <a:off x="15011400" y="136207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400050</xdr:colOff>
      <xdr:row>34</xdr:row>
      <xdr:rowOff>19050</xdr:rowOff>
    </xdr:from>
    <xdr:to>
      <xdr:col>17</xdr:col>
      <xdr:colOff>571500</xdr:colOff>
      <xdr:row>34</xdr:row>
      <xdr:rowOff>647700</xdr:rowOff>
    </xdr:to>
    <xdr:sp macro="" textlink="">
      <xdr:nvSpPr>
        <xdr:cNvPr id="17" name="楕円 16"/>
        <xdr:cNvSpPr/>
      </xdr:nvSpPr>
      <xdr:spPr>
        <a:xfrm>
          <a:off x="15030450" y="14344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51</xdr:row>
      <xdr:rowOff>57150</xdr:rowOff>
    </xdr:from>
    <xdr:to>
      <xdr:col>16</xdr:col>
      <xdr:colOff>571500</xdr:colOff>
      <xdr:row>51</xdr:row>
      <xdr:rowOff>685800</xdr:rowOff>
    </xdr:to>
    <xdr:sp macro="" textlink="">
      <xdr:nvSpPr>
        <xdr:cNvPr id="18" name="楕円 17"/>
        <xdr:cNvSpPr/>
      </xdr:nvSpPr>
      <xdr:spPr>
        <a:xfrm>
          <a:off x="14116050" y="21202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73</xdr:row>
      <xdr:rowOff>19050</xdr:rowOff>
    </xdr:from>
    <xdr:to>
      <xdr:col>18</xdr:col>
      <xdr:colOff>571500</xdr:colOff>
      <xdr:row>73</xdr:row>
      <xdr:rowOff>647700</xdr:rowOff>
    </xdr:to>
    <xdr:sp macro="" textlink="">
      <xdr:nvSpPr>
        <xdr:cNvPr id="19" name="楕円 18"/>
        <xdr:cNvSpPr/>
      </xdr:nvSpPr>
      <xdr:spPr>
        <a:xfrm>
          <a:off x="15944850" y="369189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413441"/>
          <a:ext cx="716616" cy="1538649"/>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03195"/>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46043" y="12699484"/>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6" name="屈折矢印 5"/>
        <xdr:cNvSpPr/>
      </xdr:nvSpPr>
      <xdr:spPr>
        <a:xfrm rot="5400000">
          <a:off x="2359279" y="13334563"/>
          <a:ext cx="1275068" cy="1365597"/>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7" name="右矢印 6"/>
        <xdr:cNvSpPr/>
      </xdr:nvSpPr>
      <xdr:spPr>
        <a:xfrm>
          <a:off x="2590534" y="13518369"/>
          <a:ext cx="1084995" cy="539993"/>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9" name="カギ線コネクタ 8"/>
        <xdr:cNvCxnSpPr>
          <a:endCxn id="4" idx="3"/>
        </xdr:cNvCxnSpPr>
      </xdr:nvCxnSpPr>
      <xdr:spPr>
        <a:xfrm rot="10800000" flipV="1">
          <a:off x="3148816" y="12778152"/>
          <a:ext cx="104243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42919</xdr:rowOff>
    </xdr:from>
    <xdr:to>
      <xdr:col>13</xdr:col>
      <xdr:colOff>0</xdr:colOff>
      <xdr:row>31</xdr:row>
      <xdr:rowOff>365940</xdr:rowOff>
    </xdr:to>
    <xdr:cxnSp macro="">
      <xdr:nvCxnSpPr>
        <xdr:cNvPr id="21" name="直線コネクタ 20"/>
        <xdr:cNvCxnSpPr/>
      </xdr:nvCxnSpPr>
      <xdr:spPr>
        <a:xfrm>
          <a:off x="11923858" y="12841055"/>
          <a:ext cx="8369" cy="374976"/>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23" name="直線矢印コネクタ 22"/>
        <xdr:cNvCxnSpPr/>
      </xdr:nvCxnSpPr>
      <xdr:spPr>
        <a:xfrm>
          <a:off x="5715000" y="6546272"/>
          <a:ext cx="4623955"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24" name="直線矢印コネクタ 23"/>
        <xdr:cNvCxnSpPr/>
      </xdr:nvCxnSpPr>
      <xdr:spPr>
        <a:xfrm>
          <a:off x="5715000" y="7273635"/>
          <a:ext cx="4641273"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25" name="直線矢印コネクタ 24"/>
        <xdr:cNvCxnSpPr/>
      </xdr:nvCxnSpPr>
      <xdr:spPr>
        <a:xfrm>
          <a:off x="5715000" y="8000999"/>
          <a:ext cx="4606636"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29" name="テキスト ボックス 28"/>
        <xdr:cNvSpPr txBox="1"/>
      </xdr:nvSpPr>
      <xdr:spPr>
        <a:xfrm>
          <a:off x="155862" y="15707589"/>
          <a:ext cx="7429501"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pref.mie.lg.jp/Users/TYEBS/AppData/Local/Microsoft/Windows/INetCache/Content.Outlook/77ATOTXS/07070000_&#30003;&#35531;&#26360;&#31561;_&#12456;&#12463;&#12475;&#12523;&#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記載方法）"/>
      <sheetName val="様式1_交付申請書"/>
      <sheetName val="様式2-1_事業計画書"/>
      <sheetName val="様式3_申請概要"/>
      <sheetName val="リスト"/>
    </sheetNames>
    <sheetDataSet>
      <sheetData sheetId="0"/>
      <sheetData sheetId="1"/>
      <sheetData sheetId="2">
        <row r="9">
          <cell r="Q9" t="str">
            <v>医療法人社団〇〇〇　△△△病院</v>
          </cell>
        </row>
        <row r="12">
          <cell r="D12" t="str">
            <v>病院長</v>
          </cell>
        </row>
        <row r="16">
          <cell r="I16" t="str">
            <v>○○○○</v>
          </cell>
        </row>
        <row r="19">
          <cell r="L19" t="str">
            <v>東京都</v>
          </cell>
          <cell r="P19" t="str">
            <v>中央区日本橋〇－〇－〇</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I29"/>
  <sheetViews>
    <sheetView showGridLines="0" zoomScaleNormal="100" zoomScaleSheetLayoutView="80" workbookViewId="0">
      <selection activeCell="K14" sqref="K14"/>
    </sheetView>
  </sheetViews>
  <sheetFormatPr defaultColWidth="9" defaultRowHeight="18" customHeight="1"/>
  <cols>
    <col min="1"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2" t="s">
        <v>182</v>
      </c>
    </row>
    <row r="3" spans="1:9" ht="18" customHeight="1">
      <c r="H3" s="22"/>
      <c r="I3" s="40"/>
    </row>
    <row r="4" spans="1:9" ht="18" customHeight="1">
      <c r="H4" s="77">
        <v>44043</v>
      </c>
      <c r="I4" s="77"/>
    </row>
    <row r="7" spans="1:9" ht="18" customHeight="1">
      <c r="A7" s="21" t="str">
        <f>CONCATENATE('[2]様式2-1_事業計画書'!L19,"知事　殿")</f>
        <v>東京都知事　殿</v>
      </c>
    </row>
    <row r="10" spans="1:9" ht="18" customHeight="1">
      <c r="F10" s="22"/>
      <c r="G10" s="22"/>
      <c r="H10" s="22"/>
      <c r="I10" s="25" t="str">
        <f>'[2]様式2-1_事業計画書'!L19&amp;'[2]様式2-1_事業計画書'!P19</f>
        <v>東京都中央区日本橋〇－〇－〇</v>
      </c>
    </row>
    <row r="11" spans="1:9" ht="18" customHeight="1">
      <c r="C11" s="22"/>
      <c r="D11" s="22"/>
      <c r="E11" s="22"/>
      <c r="F11" s="22"/>
      <c r="G11" s="22"/>
      <c r="H11" s="22"/>
      <c r="I11" s="40" t="str">
        <f>'[2]様式2-1_事業計画書'!Q9</f>
        <v>医療法人社団〇〇〇　△△△病院</v>
      </c>
    </row>
    <row r="12" spans="1:9" ht="18" customHeight="1">
      <c r="C12" s="40"/>
      <c r="D12" s="40"/>
      <c r="E12" s="40"/>
      <c r="F12" s="40"/>
      <c r="G12" s="40"/>
      <c r="H12" s="40"/>
      <c r="I12" s="25" t="str">
        <f>'[2]様式2-1_事業計画書'!D12&amp;"　"&amp;'[2]様式2-1_事業計画書'!I16</f>
        <v>病院長　○○○○</v>
      </c>
    </row>
    <row r="13" spans="1:9" ht="18" customHeight="1">
      <c r="F13" s="22"/>
      <c r="G13" s="22"/>
      <c r="H13" s="22"/>
    </row>
    <row r="17" spans="1:9" ht="18" customHeight="1">
      <c r="A17" s="78" t="s">
        <v>176</v>
      </c>
      <c r="B17" s="78"/>
      <c r="C17" s="78"/>
      <c r="D17" s="78"/>
      <c r="E17" s="78"/>
      <c r="F17" s="78"/>
      <c r="G17" s="78"/>
      <c r="H17" s="78"/>
      <c r="I17" s="78"/>
    </row>
    <row r="18" spans="1:9" ht="18" customHeight="1">
      <c r="A18" s="78"/>
      <c r="B18" s="78"/>
      <c r="C18" s="78"/>
      <c r="D18" s="78"/>
      <c r="E18" s="78"/>
      <c r="F18" s="78"/>
      <c r="G18" s="78"/>
      <c r="H18" s="78"/>
      <c r="I18" s="78"/>
    </row>
    <row r="20" spans="1:9" ht="18" customHeight="1">
      <c r="A20" s="21" t="s">
        <v>7</v>
      </c>
    </row>
    <row r="23" spans="1:9" ht="18" customHeight="1">
      <c r="A23" s="21" t="s">
        <v>64</v>
      </c>
      <c r="C23" s="74" t="s">
        <v>185</v>
      </c>
      <c r="D23" s="80">
        <v>17000000</v>
      </c>
      <c r="E23" s="80"/>
      <c r="F23" s="23" t="s">
        <v>186</v>
      </c>
    </row>
    <row r="24" spans="1:9" ht="18" customHeight="1">
      <c r="C24" s="24"/>
      <c r="D24" s="24"/>
      <c r="E24" s="24"/>
      <c r="F24" s="24"/>
    </row>
    <row r="25" spans="1:9" ht="35.25" customHeight="1">
      <c r="A25" s="79" t="s">
        <v>177</v>
      </c>
      <c r="B25" s="79"/>
      <c r="C25" s="79"/>
      <c r="D25" s="79"/>
      <c r="E25" s="79"/>
      <c r="F25" s="79"/>
      <c r="G25" s="79"/>
      <c r="H25" s="79"/>
      <c r="I25" s="79"/>
    </row>
    <row r="26" spans="1:9" ht="18" customHeight="1">
      <c r="I26" s="25"/>
    </row>
    <row r="28" spans="1:9" ht="18" customHeight="1">
      <c r="A28" s="26"/>
    </row>
    <row r="29" spans="1:9" ht="18" customHeight="1">
      <c r="A29" s="27"/>
    </row>
  </sheetData>
  <mergeCells count="4">
    <mergeCell ref="H4:I4"/>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84"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K77"/>
  <sheetViews>
    <sheetView showGridLines="0" topLeftCell="A37" zoomScale="55" zoomScaleNormal="55" zoomScaleSheetLayoutView="40" zoomScalePageLayoutView="85" workbookViewId="0">
      <selection activeCell="A48" sqref="A48:AD48"/>
    </sheetView>
  </sheetViews>
  <sheetFormatPr defaultRowHeight="18.75"/>
  <cols>
    <col min="1" max="30" width="12" customWidth="1"/>
  </cols>
  <sheetData>
    <row r="1" spans="1:37" ht="35.25" customHeight="1">
      <c r="A1" s="328" t="s">
        <v>184</v>
      </c>
      <c r="B1" s="328"/>
      <c r="C1" s="328"/>
      <c r="D1" s="328"/>
      <c r="E1" s="328"/>
      <c r="F1" s="328"/>
      <c r="G1" s="328"/>
      <c r="H1" s="328"/>
      <c r="I1" s="328"/>
      <c r="J1" s="328"/>
      <c r="K1" s="328"/>
      <c r="L1" s="328"/>
      <c r="M1" s="328"/>
      <c r="N1" s="328"/>
      <c r="O1" s="328"/>
      <c r="P1" s="328"/>
      <c r="Q1" s="328"/>
      <c r="R1" s="34"/>
      <c r="S1" s="34"/>
      <c r="T1" s="34"/>
      <c r="U1" s="34"/>
      <c r="V1" s="34"/>
      <c r="W1" s="34"/>
      <c r="X1" s="149" t="s">
        <v>158</v>
      </c>
      <c r="Y1" s="149"/>
      <c r="Z1" s="149"/>
      <c r="AA1" s="149"/>
      <c r="AB1" s="149"/>
      <c r="AC1" s="149"/>
      <c r="AD1" s="149"/>
    </row>
    <row r="2" spans="1:37" ht="42" customHeight="1">
      <c r="A2" s="150" t="s">
        <v>204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52" t="s">
        <v>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2"/>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154</v>
      </c>
      <c r="J6" s="9"/>
      <c r="K6" s="9"/>
      <c r="L6" s="9"/>
      <c r="M6" s="9"/>
      <c r="N6" s="9"/>
      <c r="O6" s="9"/>
      <c r="P6" s="9"/>
      <c r="Q6" s="9"/>
      <c r="R6" s="9"/>
      <c r="S6" s="9"/>
      <c r="T6" s="9"/>
      <c r="U6" s="9"/>
      <c r="V6" s="9"/>
      <c r="W6" s="9"/>
      <c r="X6" s="9"/>
      <c r="Y6" s="9"/>
      <c r="Z6" s="9"/>
      <c r="AA6" s="9"/>
      <c r="AB6" s="9"/>
      <c r="AC6" s="9"/>
      <c r="AD6" s="9"/>
      <c r="AG6" t="s">
        <v>192</v>
      </c>
    </row>
    <row r="7" spans="1:37" ht="33" customHeight="1" thickTop="1">
      <c r="A7" s="289" t="s">
        <v>92</v>
      </c>
      <c r="B7" s="290"/>
      <c r="C7" s="307">
        <v>44043</v>
      </c>
      <c r="D7" s="308"/>
      <c r="E7" s="309"/>
      <c r="F7" s="313" t="s">
        <v>96</v>
      </c>
      <c r="G7" s="314"/>
      <c r="H7" s="314"/>
      <c r="I7" s="316">
        <v>1</v>
      </c>
      <c r="J7" s="305">
        <v>3</v>
      </c>
      <c r="K7" s="305">
        <v>3</v>
      </c>
      <c r="L7" s="305">
        <v>4</v>
      </c>
      <c r="M7" s="305">
        <v>5</v>
      </c>
      <c r="N7" s="305">
        <v>6</v>
      </c>
      <c r="O7" s="305">
        <v>7</v>
      </c>
      <c r="P7" s="305">
        <v>8</v>
      </c>
      <c r="Q7" s="305">
        <v>9</v>
      </c>
      <c r="R7" s="318">
        <v>0</v>
      </c>
      <c r="S7" s="144" t="s">
        <v>1</v>
      </c>
      <c r="T7" s="320"/>
      <c r="U7" s="320"/>
      <c r="V7" s="322" t="s">
        <v>172</v>
      </c>
      <c r="W7" s="323"/>
      <c r="X7" s="323"/>
      <c r="Y7" s="323"/>
      <c r="Z7" s="323"/>
      <c r="AA7" s="323"/>
      <c r="AB7" s="323"/>
      <c r="AC7" s="323"/>
      <c r="AD7" s="324"/>
      <c r="AE7" s="63"/>
    </row>
    <row r="8" spans="1:37" ht="33" customHeight="1" thickBot="1">
      <c r="A8" s="289"/>
      <c r="B8" s="290"/>
      <c r="C8" s="310"/>
      <c r="D8" s="311"/>
      <c r="E8" s="312"/>
      <c r="F8" s="315"/>
      <c r="G8" s="315"/>
      <c r="H8" s="315"/>
      <c r="I8" s="317"/>
      <c r="J8" s="306"/>
      <c r="K8" s="306"/>
      <c r="L8" s="306"/>
      <c r="M8" s="306"/>
      <c r="N8" s="306"/>
      <c r="O8" s="306"/>
      <c r="P8" s="306"/>
      <c r="Q8" s="306"/>
      <c r="R8" s="319"/>
      <c r="S8" s="321"/>
      <c r="T8" s="321"/>
      <c r="U8" s="321"/>
      <c r="V8" s="325"/>
      <c r="W8" s="326"/>
      <c r="X8" s="326"/>
      <c r="Y8" s="326"/>
      <c r="Z8" s="326"/>
      <c r="AA8" s="326"/>
      <c r="AB8" s="326"/>
      <c r="AC8" s="326"/>
      <c r="AD8" s="327"/>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5" t="s">
        <v>82</v>
      </c>
      <c r="B10" s="296"/>
      <c r="C10" s="296"/>
      <c r="D10" s="299" t="s">
        <v>173</v>
      </c>
      <c r="E10" s="300"/>
      <c r="F10" s="300"/>
      <c r="G10" s="300"/>
      <c r="H10" s="300"/>
      <c r="I10" s="301"/>
      <c r="J10" s="296" t="s">
        <v>83</v>
      </c>
      <c r="K10" s="296"/>
      <c r="L10" s="296"/>
      <c r="M10" s="299" t="s">
        <v>90</v>
      </c>
      <c r="N10" s="300"/>
      <c r="O10" s="300"/>
      <c r="P10" s="300"/>
      <c r="Q10" s="300"/>
      <c r="R10" s="301"/>
      <c r="S10" s="12"/>
      <c r="T10" s="12"/>
      <c r="U10" s="10"/>
      <c r="V10" s="10"/>
      <c r="W10" s="10"/>
      <c r="X10" s="10"/>
      <c r="Y10" s="10"/>
      <c r="Z10" s="10"/>
      <c r="AA10" s="10"/>
      <c r="AB10" s="10"/>
      <c r="AC10" s="10"/>
      <c r="AD10" s="10"/>
      <c r="AE10" s="10"/>
      <c r="AF10" s="10"/>
    </row>
    <row r="11" spans="1:37" ht="39.75" customHeight="1" thickBot="1">
      <c r="A11" s="297"/>
      <c r="B11" s="298"/>
      <c r="C11" s="298"/>
      <c r="D11" s="302"/>
      <c r="E11" s="303"/>
      <c r="F11" s="303"/>
      <c r="G11" s="303"/>
      <c r="H11" s="303"/>
      <c r="I11" s="304"/>
      <c r="J11" s="298"/>
      <c r="K11" s="298"/>
      <c r="L11" s="298"/>
      <c r="M11" s="302"/>
      <c r="N11" s="303"/>
      <c r="O11" s="303"/>
      <c r="P11" s="303"/>
      <c r="Q11" s="303"/>
      <c r="R11" s="304"/>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9" t="s">
        <v>84</v>
      </c>
      <c r="B13" s="289"/>
      <c r="C13" s="289"/>
      <c r="D13" s="291" t="s">
        <v>85</v>
      </c>
      <c r="E13" s="291"/>
      <c r="F13" s="291"/>
      <c r="G13" s="291"/>
      <c r="H13" s="291"/>
      <c r="I13" s="291" t="s">
        <v>86</v>
      </c>
      <c r="J13" s="291"/>
      <c r="K13" s="291"/>
      <c r="L13" s="291"/>
      <c r="M13" s="291"/>
      <c r="N13" s="291" t="s">
        <v>87</v>
      </c>
      <c r="O13" s="291"/>
      <c r="P13" s="291"/>
      <c r="Q13" s="291"/>
      <c r="R13" s="291"/>
      <c r="S13" s="291" t="s">
        <v>88</v>
      </c>
      <c r="T13" s="291"/>
      <c r="U13" s="291"/>
      <c r="V13" s="291"/>
      <c r="W13" s="291"/>
      <c r="X13" s="291"/>
      <c r="Y13" s="291"/>
      <c r="Z13" s="291"/>
      <c r="AA13" s="291"/>
      <c r="AB13" s="291"/>
      <c r="AC13" s="291"/>
      <c r="AD13" s="291"/>
    </row>
    <row r="14" spans="1:37" s="30" customFormat="1" ht="60.75" customHeight="1" thickTop="1" thickBot="1">
      <c r="A14" s="289"/>
      <c r="B14" s="289"/>
      <c r="C14" s="290"/>
      <c r="D14" s="292" t="s">
        <v>174</v>
      </c>
      <c r="E14" s="293"/>
      <c r="F14" s="293"/>
      <c r="G14" s="293"/>
      <c r="H14" s="294"/>
      <c r="I14" s="292" t="s">
        <v>90</v>
      </c>
      <c r="J14" s="293"/>
      <c r="K14" s="293"/>
      <c r="L14" s="293"/>
      <c r="M14" s="294"/>
      <c r="N14" s="292" t="s">
        <v>89</v>
      </c>
      <c r="O14" s="293"/>
      <c r="P14" s="293"/>
      <c r="Q14" s="293"/>
      <c r="R14" s="294"/>
      <c r="S14" s="292" t="s">
        <v>91</v>
      </c>
      <c r="T14" s="293"/>
      <c r="U14" s="293"/>
      <c r="V14" s="293"/>
      <c r="W14" s="293"/>
      <c r="X14" s="293"/>
      <c r="Y14" s="293"/>
      <c r="Z14" s="293"/>
      <c r="AA14" s="293"/>
      <c r="AB14" s="293"/>
      <c r="AC14" s="293"/>
      <c r="AD14" s="294"/>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58" t="s">
        <v>2</v>
      </c>
      <c r="B16" s="259"/>
      <c r="C16" s="282"/>
      <c r="D16" s="283" t="s">
        <v>80</v>
      </c>
      <c r="E16" s="284"/>
      <c r="F16" s="284"/>
      <c r="G16" s="284"/>
      <c r="H16" s="284"/>
      <c r="I16" s="284"/>
      <c r="J16" s="284"/>
      <c r="K16" s="285"/>
      <c r="L16" s="258" t="s">
        <v>3</v>
      </c>
      <c r="M16" s="259"/>
      <c r="N16" s="259"/>
      <c r="O16" s="282"/>
      <c r="P16" s="283" t="s">
        <v>93</v>
      </c>
      <c r="Q16" s="284"/>
      <c r="R16" s="284"/>
      <c r="S16" s="284"/>
      <c r="T16" s="284"/>
      <c r="U16" s="284"/>
      <c r="V16" s="284"/>
      <c r="W16" s="284"/>
      <c r="X16" s="284"/>
      <c r="Y16" s="284"/>
      <c r="Z16" s="284"/>
      <c r="AA16" s="285"/>
      <c r="AK16" s="66"/>
    </row>
    <row r="17" spans="1:32" ht="58.5" customHeight="1" thickTop="1" thickBot="1">
      <c r="A17" s="262"/>
      <c r="B17" s="263"/>
      <c r="C17" s="263"/>
      <c r="D17" s="67">
        <v>1</v>
      </c>
      <c r="E17" s="68">
        <v>2</v>
      </c>
      <c r="F17" s="69">
        <v>3</v>
      </c>
      <c r="G17" s="64" t="s">
        <v>171</v>
      </c>
      <c r="H17" s="67">
        <v>4</v>
      </c>
      <c r="I17" s="68">
        <v>5</v>
      </c>
      <c r="J17" s="68">
        <v>6</v>
      </c>
      <c r="K17" s="69">
        <v>7</v>
      </c>
      <c r="L17" s="286" t="s">
        <v>175</v>
      </c>
      <c r="M17" s="287"/>
      <c r="N17" s="287"/>
      <c r="O17" s="288"/>
      <c r="P17" s="286" t="s">
        <v>4</v>
      </c>
      <c r="Q17" s="287"/>
      <c r="R17" s="287"/>
      <c r="S17" s="287"/>
      <c r="T17" s="287"/>
      <c r="U17" s="287"/>
      <c r="V17" s="287"/>
      <c r="W17" s="287"/>
      <c r="X17" s="287"/>
      <c r="Y17" s="287"/>
      <c r="Z17" s="287"/>
      <c r="AA17" s="288"/>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162</v>
      </c>
      <c r="B19" s="48"/>
      <c r="C19" s="48"/>
      <c r="D19" s="48"/>
      <c r="E19" s="46"/>
      <c r="F19" s="46"/>
      <c r="G19" s="46"/>
      <c r="H19" s="46"/>
      <c r="I19" s="46"/>
      <c r="J19" s="46"/>
      <c r="K19" s="46"/>
      <c r="L19" s="46" t="s">
        <v>179</v>
      </c>
      <c r="M19" s="46"/>
      <c r="N19" s="46"/>
      <c r="O19" s="46"/>
      <c r="P19" s="49"/>
      <c r="Q19" s="49"/>
      <c r="R19" s="49"/>
      <c r="S19" s="50"/>
      <c r="T19" s="48"/>
      <c r="U19" s="48"/>
      <c r="V19" s="48"/>
      <c r="W19" s="48"/>
      <c r="X19" s="48"/>
      <c r="Y19" s="48"/>
      <c r="Z19" s="48"/>
      <c r="AA19" s="48"/>
      <c r="AB19" s="48"/>
      <c r="AC19" s="48"/>
      <c r="AD19" s="48"/>
    </row>
    <row r="20" spans="1:32" ht="56.25" customHeight="1" thickTop="1" thickBot="1">
      <c r="A20" s="258" t="s">
        <v>156</v>
      </c>
      <c r="B20" s="259"/>
      <c r="C20" s="259"/>
      <c r="D20" s="264" t="s">
        <v>202</v>
      </c>
      <c r="E20" s="265"/>
      <c r="F20" s="265"/>
      <c r="G20" s="265"/>
      <c r="H20" s="265"/>
      <c r="I20" s="265"/>
      <c r="J20" s="265"/>
      <c r="K20" s="266"/>
      <c r="L20" s="267" t="s">
        <v>165</v>
      </c>
      <c r="M20" s="268"/>
      <c r="N20" s="269"/>
      <c r="O20" s="270">
        <v>300</v>
      </c>
      <c r="P20" s="271"/>
      <c r="Q20" s="272"/>
      <c r="R20" s="273" t="s">
        <v>147</v>
      </c>
      <c r="S20" s="274"/>
      <c r="T20" s="274"/>
      <c r="U20" s="279">
        <v>17000000</v>
      </c>
      <c r="V20" s="280"/>
      <c r="W20" s="280"/>
      <c r="X20" s="281"/>
      <c r="Y20" s="244" t="s">
        <v>163</v>
      </c>
      <c r="Z20" s="245"/>
      <c r="AA20" s="245"/>
      <c r="AB20" s="245"/>
      <c r="AC20" s="245"/>
      <c r="AD20" s="245"/>
    </row>
    <row r="21" spans="1:32" ht="56.25" customHeight="1" thickTop="1">
      <c r="A21" s="260"/>
      <c r="B21" s="261"/>
      <c r="C21" s="261"/>
      <c r="D21" s="246" t="s">
        <v>159</v>
      </c>
      <c r="E21" s="247"/>
      <c r="F21" s="247"/>
      <c r="G21" s="247"/>
      <c r="H21" s="247"/>
      <c r="I21" s="247"/>
      <c r="J21" s="247"/>
      <c r="K21" s="248"/>
      <c r="L21" s="18"/>
      <c r="M21" s="29"/>
      <c r="N21" s="29"/>
      <c r="O21" s="44"/>
      <c r="P21" s="44"/>
      <c r="Q21" s="44"/>
      <c r="R21" s="275"/>
      <c r="S21" s="276"/>
      <c r="T21" s="276"/>
      <c r="U21" s="249">
        <v>2000000</v>
      </c>
      <c r="V21" s="250"/>
      <c r="W21" s="250"/>
      <c r="X21" s="251"/>
      <c r="Y21" s="45"/>
      <c r="Z21" s="45"/>
      <c r="AA21" s="45"/>
      <c r="AB21" s="45"/>
      <c r="AC21" s="39"/>
    </row>
    <row r="22" spans="1:32" ht="56.25" customHeight="1">
      <c r="A22" s="260"/>
      <c r="B22" s="261"/>
      <c r="C22" s="261"/>
      <c r="D22" s="246" t="s">
        <v>160</v>
      </c>
      <c r="E22" s="247"/>
      <c r="F22" s="247"/>
      <c r="G22" s="247"/>
      <c r="H22" s="247"/>
      <c r="I22" s="247"/>
      <c r="J22" s="247"/>
      <c r="K22" s="248"/>
      <c r="L22" s="29"/>
      <c r="M22" s="29"/>
      <c r="N22" s="29"/>
      <c r="O22" s="44"/>
      <c r="P22" s="44"/>
      <c r="Q22" s="44"/>
      <c r="R22" s="275"/>
      <c r="S22" s="276"/>
      <c r="T22" s="276"/>
      <c r="U22" s="249">
        <v>1000000</v>
      </c>
      <c r="V22" s="250"/>
      <c r="W22" s="250"/>
      <c r="X22" s="251"/>
      <c r="Y22" s="45"/>
      <c r="Z22" s="45"/>
      <c r="AA22" s="45"/>
      <c r="AB22" s="45"/>
      <c r="AC22" s="39"/>
    </row>
    <row r="23" spans="1:32" ht="56.25" customHeight="1" thickBot="1">
      <c r="A23" s="262"/>
      <c r="B23" s="263"/>
      <c r="C23" s="263"/>
      <c r="D23" s="252" t="s">
        <v>161</v>
      </c>
      <c r="E23" s="253"/>
      <c r="F23" s="253"/>
      <c r="G23" s="253"/>
      <c r="H23" s="253"/>
      <c r="I23" s="253"/>
      <c r="J23" s="253"/>
      <c r="K23" s="254"/>
      <c r="L23" s="29"/>
      <c r="M23" s="29"/>
      <c r="N23" s="29"/>
      <c r="O23" s="44"/>
      <c r="P23" s="44"/>
      <c r="Q23" s="44"/>
      <c r="R23" s="277"/>
      <c r="S23" s="278"/>
      <c r="T23" s="278"/>
      <c r="U23" s="255">
        <v>700000</v>
      </c>
      <c r="V23" s="256"/>
      <c r="W23" s="256"/>
      <c r="X23" s="257"/>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14" t="s">
        <v>193</v>
      </c>
      <c r="B25" s="215"/>
      <c r="C25" s="215"/>
      <c r="D25" s="215"/>
      <c r="E25" s="215"/>
      <c r="F25" s="215"/>
      <c r="G25" s="215"/>
      <c r="H25" s="215"/>
      <c r="I25" s="215"/>
      <c r="J25" s="215"/>
      <c r="K25" s="215"/>
      <c r="L25" s="215"/>
      <c r="M25" s="91" t="s">
        <v>81</v>
      </c>
      <c r="N25" s="92"/>
      <c r="O25" s="93" t="s">
        <v>151</v>
      </c>
      <c r="P25" s="94"/>
      <c r="Q25" s="240" t="s">
        <v>201</v>
      </c>
      <c r="R25" s="240"/>
      <c r="S25" s="240"/>
      <c r="T25" s="240"/>
      <c r="U25" s="240"/>
      <c r="V25" s="240"/>
      <c r="W25" s="240"/>
      <c r="X25" s="240"/>
      <c r="Y25" s="240"/>
      <c r="Z25" s="240"/>
      <c r="AA25" s="240"/>
      <c r="AB25" s="240"/>
      <c r="AC25" s="240"/>
      <c r="AD25" s="240"/>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52" t="s">
        <v>63</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2"/>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3" t="s">
        <v>153</v>
      </c>
      <c r="B29" s="243"/>
      <c r="C29" s="243"/>
      <c r="D29" s="243"/>
      <c r="E29" s="243"/>
      <c r="F29" s="243"/>
      <c r="G29" s="243"/>
      <c r="H29" s="243"/>
      <c r="I29" s="243"/>
      <c r="J29" s="243"/>
      <c r="K29" s="243"/>
      <c r="L29" s="243"/>
      <c r="M29" s="243"/>
      <c r="N29" s="243"/>
      <c r="O29" s="243"/>
      <c r="P29" s="243"/>
      <c r="Q29" s="243"/>
      <c r="R29" s="243"/>
      <c r="S29" s="243"/>
      <c r="T29" s="7"/>
      <c r="U29" s="7"/>
      <c r="V29" s="7"/>
      <c r="W29" s="7"/>
      <c r="X29" s="7"/>
      <c r="Y29" s="7"/>
      <c r="Z29" s="7"/>
      <c r="AA29" s="7"/>
      <c r="AB29" s="7"/>
      <c r="AC29" s="7"/>
      <c r="AD29" s="7"/>
    </row>
    <row r="30" spans="1:32" s="30" customFormat="1" ht="57.75" customHeight="1" thickTop="1" thickBot="1">
      <c r="A30" s="89" t="s">
        <v>166</v>
      </c>
      <c r="B30" s="90"/>
      <c r="C30" s="90"/>
      <c r="D30" s="90"/>
      <c r="E30" s="90"/>
      <c r="F30" s="90"/>
      <c r="G30" s="90"/>
      <c r="H30" s="90"/>
      <c r="I30" s="90"/>
      <c r="J30" s="90"/>
      <c r="K30" s="90"/>
      <c r="L30" s="90"/>
      <c r="M30" s="91" t="s">
        <v>81</v>
      </c>
      <c r="N30" s="92"/>
      <c r="O30" s="93" t="s">
        <v>151</v>
      </c>
      <c r="P30" s="94"/>
      <c r="Q30" s="222" t="s">
        <v>150</v>
      </c>
      <c r="R30" s="222"/>
      <c r="S30" s="222"/>
      <c r="T30" s="222"/>
      <c r="U30" s="222"/>
      <c r="V30" s="222"/>
      <c r="W30" s="222"/>
      <c r="X30" s="222"/>
      <c r="Y30" s="222"/>
      <c r="Z30" s="222"/>
      <c r="AA30" s="222"/>
      <c r="AB30" s="222"/>
      <c r="AC30" s="222"/>
      <c r="AD30" s="222"/>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14" t="s">
        <v>146</v>
      </c>
      <c r="F33" s="215"/>
      <c r="G33" s="215"/>
      <c r="H33" s="215"/>
      <c r="I33" s="215"/>
      <c r="J33" s="215"/>
      <c r="K33" s="215"/>
      <c r="L33" s="215"/>
      <c r="M33" s="215"/>
      <c r="N33" s="215"/>
      <c r="O33" s="215"/>
      <c r="P33" s="216"/>
      <c r="Q33" s="217" t="s">
        <v>81</v>
      </c>
      <c r="R33" s="218"/>
      <c r="S33" s="219" t="s">
        <v>151</v>
      </c>
      <c r="T33" s="220"/>
      <c r="U33" s="222" t="s">
        <v>167</v>
      </c>
      <c r="V33" s="222"/>
      <c r="W33" s="222"/>
      <c r="X33" s="222"/>
      <c r="Y33" s="222"/>
      <c r="Z33" s="222"/>
      <c r="AA33" s="222"/>
      <c r="AB33" s="222"/>
      <c r="AC33" s="222"/>
      <c r="AD33" s="222"/>
      <c r="AE33" s="53"/>
      <c r="AF33" s="53"/>
    </row>
    <row r="34" spans="1:34" s="30" customFormat="1" ht="3.75" customHeight="1" thickTop="1" thickBot="1">
      <c r="A34" s="70"/>
      <c r="B34" s="70"/>
      <c r="C34" s="70"/>
      <c r="D34" s="70"/>
      <c r="E34" s="70"/>
      <c r="F34" s="70"/>
      <c r="G34" s="70"/>
      <c r="H34" s="70"/>
      <c r="I34" s="70"/>
      <c r="J34" s="70"/>
      <c r="K34" s="70"/>
      <c r="L34" s="70"/>
      <c r="M34" s="70"/>
      <c r="N34" s="70"/>
      <c r="O34" s="70"/>
      <c r="P34" s="70"/>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14" t="s">
        <v>79</v>
      </c>
      <c r="F35" s="215"/>
      <c r="G35" s="215"/>
      <c r="H35" s="215"/>
      <c r="I35" s="215"/>
      <c r="J35" s="215"/>
      <c r="K35" s="215"/>
      <c r="L35" s="215"/>
      <c r="M35" s="215"/>
      <c r="N35" s="215"/>
      <c r="O35" s="215"/>
      <c r="P35" s="216"/>
      <c r="Q35" s="217" t="s">
        <v>81</v>
      </c>
      <c r="R35" s="218"/>
      <c r="S35" s="219" t="s">
        <v>151</v>
      </c>
      <c r="T35" s="220"/>
      <c r="U35" s="221" t="s">
        <v>152</v>
      </c>
      <c r="V35" s="222"/>
      <c r="W35" s="222"/>
      <c r="X35" s="222"/>
      <c r="Y35" s="222"/>
      <c r="Z35" s="222"/>
      <c r="AA35" s="222"/>
      <c r="AB35" s="222"/>
      <c r="AC35" s="222"/>
      <c r="AD35" s="222"/>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223" t="s">
        <v>157</v>
      </c>
      <c r="B37" s="223"/>
      <c r="C37" s="223"/>
      <c r="D37" s="223"/>
      <c r="E37" s="223"/>
      <c r="F37" s="223"/>
      <c r="G37" s="223"/>
      <c r="H37" s="223"/>
      <c r="I37" s="223"/>
      <c r="J37" s="223"/>
      <c r="K37" s="223"/>
      <c r="L37" s="2"/>
      <c r="M37" s="2"/>
      <c r="N37" s="2"/>
      <c r="O37" s="2"/>
      <c r="P37" s="2"/>
      <c r="Q37" s="2"/>
      <c r="R37" s="2"/>
      <c r="S37" s="2"/>
      <c r="T37" s="2"/>
      <c r="U37" s="2"/>
      <c r="V37" s="2"/>
      <c r="W37" s="2"/>
      <c r="X37" s="2"/>
      <c r="Y37" s="2"/>
      <c r="Z37" s="2"/>
      <c r="AA37" s="2"/>
      <c r="AB37" s="2"/>
      <c r="AC37" s="2"/>
      <c r="AD37" s="2"/>
    </row>
    <row r="38" spans="1:34" ht="30.75" customHeight="1" thickTop="1">
      <c r="A38" s="224" t="s">
        <v>55</v>
      </c>
      <c r="B38" s="224"/>
      <c r="C38" s="225"/>
      <c r="D38" s="226"/>
      <c r="E38" s="227"/>
      <c r="F38" s="227"/>
      <c r="G38" s="227"/>
      <c r="H38" s="227"/>
      <c r="I38" s="227"/>
      <c r="J38" s="228"/>
      <c r="K38" s="233" t="s">
        <v>56</v>
      </c>
      <c r="L38" s="234"/>
      <c r="M38" s="235"/>
      <c r="N38" s="212"/>
      <c r="O38" s="179"/>
      <c r="P38" s="179"/>
      <c r="Q38" s="181"/>
      <c r="R38" s="199" t="s">
        <v>58</v>
      </c>
      <c r="S38" s="200"/>
      <c r="T38" s="201"/>
      <c r="U38" s="202"/>
      <c r="V38" s="203"/>
      <c r="W38" s="203"/>
      <c r="X38" s="204"/>
      <c r="Y38" s="199" t="s">
        <v>57</v>
      </c>
      <c r="Z38" s="200"/>
      <c r="AA38" s="201"/>
      <c r="AB38" s="212"/>
      <c r="AC38" s="179"/>
      <c r="AD38" s="181"/>
    </row>
    <row r="39" spans="1:34" ht="30.75" customHeight="1" thickBot="1">
      <c r="A39" s="224"/>
      <c r="B39" s="224"/>
      <c r="C39" s="225"/>
      <c r="D39" s="229"/>
      <c r="E39" s="230"/>
      <c r="F39" s="230"/>
      <c r="G39" s="230"/>
      <c r="H39" s="231"/>
      <c r="I39" s="231"/>
      <c r="J39" s="232"/>
      <c r="K39" s="236"/>
      <c r="L39" s="237"/>
      <c r="M39" s="238"/>
      <c r="N39" s="239"/>
      <c r="O39" s="197"/>
      <c r="P39" s="197"/>
      <c r="Q39" s="198"/>
      <c r="R39" s="199"/>
      <c r="S39" s="200"/>
      <c r="T39" s="201"/>
      <c r="U39" s="205"/>
      <c r="V39" s="206"/>
      <c r="W39" s="207"/>
      <c r="X39" s="208"/>
      <c r="Y39" s="209"/>
      <c r="Z39" s="210"/>
      <c r="AA39" s="211"/>
      <c r="AB39" s="213"/>
      <c r="AC39" s="180"/>
      <c r="AD39" s="182"/>
    </row>
    <row r="40" spans="1:34" ht="33" customHeight="1" thickTop="1">
      <c r="A40" s="171" t="s">
        <v>59</v>
      </c>
      <c r="B40" s="171"/>
      <c r="C40" s="171"/>
      <c r="D40" s="183"/>
      <c r="E40" s="183"/>
      <c r="F40" s="183"/>
      <c r="G40" s="184"/>
      <c r="H40" s="185"/>
      <c r="I40" s="186"/>
      <c r="J40" s="186"/>
      <c r="K40" s="186"/>
      <c r="L40" s="186"/>
      <c r="M40" s="187"/>
      <c r="N40" s="188" t="s">
        <v>62</v>
      </c>
      <c r="O40" s="189"/>
      <c r="P40" s="189"/>
      <c r="Q40" s="189"/>
      <c r="R40" s="190"/>
      <c r="S40" s="190"/>
      <c r="T40" s="190"/>
      <c r="U40" s="189"/>
      <c r="V40" s="191"/>
      <c r="W40" s="195"/>
      <c r="X40" s="160"/>
      <c r="Y40" s="160"/>
      <c r="Z40" s="160"/>
      <c r="AA40" s="160"/>
      <c r="AB40" s="160"/>
      <c r="AC40" s="160"/>
      <c r="AD40" s="162"/>
    </row>
    <row r="41" spans="1:34" ht="33" customHeight="1" thickBot="1">
      <c r="A41" s="171"/>
      <c r="B41" s="171"/>
      <c r="C41" s="171"/>
      <c r="D41" s="171"/>
      <c r="E41" s="171"/>
      <c r="F41" s="171"/>
      <c r="G41" s="172"/>
      <c r="H41" s="176"/>
      <c r="I41" s="177"/>
      <c r="J41" s="177"/>
      <c r="K41" s="177"/>
      <c r="L41" s="177"/>
      <c r="M41" s="178"/>
      <c r="N41" s="192"/>
      <c r="O41" s="193"/>
      <c r="P41" s="193"/>
      <c r="Q41" s="193"/>
      <c r="R41" s="193"/>
      <c r="S41" s="193"/>
      <c r="T41" s="193"/>
      <c r="U41" s="193"/>
      <c r="V41" s="194"/>
      <c r="W41" s="196"/>
      <c r="X41" s="161"/>
      <c r="Y41" s="161"/>
      <c r="Z41" s="161"/>
      <c r="AA41" s="161"/>
      <c r="AB41" s="161"/>
      <c r="AC41" s="161"/>
      <c r="AD41" s="163"/>
    </row>
    <row r="42" spans="1:34" s="56" customFormat="1" ht="38.25" customHeight="1" thickTop="1">
      <c r="A42" s="164" t="s">
        <v>61</v>
      </c>
      <c r="B42" s="164"/>
      <c r="C42" s="164"/>
      <c r="D42" s="164"/>
      <c r="E42" s="164"/>
      <c r="F42" s="164"/>
      <c r="G42" s="165"/>
      <c r="H42" s="166"/>
      <c r="I42" s="167"/>
      <c r="J42" s="167"/>
      <c r="K42" s="167"/>
      <c r="L42" s="167"/>
      <c r="M42" s="167"/>
      <c r="N42" s="167"/>
      <c r="O42" s="167"/>
      <c r="P42" s="167"/>
      <c r="Q42" s="167"/>
      <c r="R42" s="167"/>
      <c r="S42" s="167"/>
      <c r="T42" s="167"/>
      <c r="U42" s="167"/>
      <c r="V42" s="167"/>
      <c r="W42" s="167"/>
      <c r="X42" s="167"/>
      <c r="Y42" s="167"/>
      <c r="Z42" s="167"/>
      <c r="AA42" s="167"/>
      <c r="AB42" s="167"/>
      <c r="AC42" s="167"/>
      <c r="AD42" s="168"/>
    </row>
    <row r="43" spans="1:34" s="56" customFormat="1" ht="27" customHeight="1">
      <c r="A43" s="169" t="s">
        <v>60</v>
      </c>
      <c r="B43" s="169"/>
      <c r="C43" s="169"/>
      <c r="D43" s="169"/>
      <c r="E43" s="169"/>
      <c r="F43" s="169"/>
      <c r="G43" s="170"/>
      <c r="H43" s="173"/>
      <c r="I43" s="174"/>
      <c r="J43" s="174"/>
      <c r="K43" s="174"/>
      <c r="L43" s="174"/>
      <c r="M43" s="174"/>
      <c r="N43" s="174"/>
      <c r="O43" s="174"/>
      <c r="P43" s="174"/>
      <c r="Q43" s="174"/>
      <c r="R43" s="174"/>
      <c r="S43" s="174"/>
      <c r="T43" s="174"/>
      <c r="U43" s="174"/>
      <c r="V43" s="174"/>
      <c r="W43" s="174"/>
      <c r="X43" s="174"/>
      <c r="Y43" s="174"/>
      <c r="Z43" s="174"/>
      <c r="AA43" s="174"/>
      <c r="AB43" s="174"/>
      <c r="AC43" s="174"/>
      <c r="AD43" s="175"/>
    </row>
    <row r="44" spans="1:34" s="56" customFormat="1" ht="39" customHeight="1" thickBot="1">
      <c r="A44" s="171"/>
      <c r="B44" s="171"/>
      <c r="C44" s="171"/>
      <c r="D44" s="171"/>
      <c r="E44" s="171"/>
      <c r="F44" s="171"/>
      <c r="G44" s="172"/>
      <c r="H44" s="176"/>
      <c r="I44" s="177"/>
      <c r="J44" s="177"/>
      <c r="K44" s="177"/>
      <c r="L44" s="177"/>
      <c r="M44" s="177"/>
      <c r="N44" s="177"/>
      <c r="O44" s="177"/>
      <c r="P44" s="177"/>
      <c r="Q44" s="177"/>
      <c r="R44" s="177"/>
      <c r="S44" s="177"/>
      <c r="T44" s="177"/>
      <c r="U44" s="177"/>
      <c r="V44" s="177"/>
      <c r="W44" s="177"/>
      <c r="X44" s="177"/>
      <c r="Y44" s="177"/>
      <c r="Z44" s="177"/>
      <c r="AA44" s="177"/>
      <c r="AB44" s="177"/>
      <c r="AC44" s="177"/>
      <c r="AD44" s="178"/>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159" t="s">
        <v>198</v>
      </c>
      <c r="B47" s="159"/>
      <c r="C47" s="159"/>
      <c r="D47" s="159"/>
      <c r="E47" s="159"/>
      <c r="F47" s="159"/>
      <c r="G47" s="159"/>
      <c r="H47" s="159"/>
      <c r="I47" s="159"/>
      <c r="J47" s="159"/>
      <c r="K47" s="159"/>
      <c r="L47" s="159"/>
      <c r="M47" s="159"/>
      <c r="N47" s="159"/>
      <c r="O47" s="159"/>
      <c r="P47" s="159"/>
      <c r="Q47" s="159"/>
      <c r="R47" s="34"/>
      <c r="S47" s="34"/>
      <c r="T47" s="34"/>
      <c r="U47" s="34"/>
      <c r="V47" s="34"/>
      <c r="W47" s="34"/>
      <c r="X47" s="149" t="s">
        <v>158</v>
      </c>
      <c r="Y47" s="149"/>
      <c r="Z47" s="149"/>
      <c r="AA47" s="149"/>
      <c r="AB47" s="149"/>
      <c r="AC47" s="149"/>
      <c r="AD47" s="149"/>
    </row>
    <row r="48" spans="1:34" ht="42" customHeight="1">
      <c r="A48" s="150" t="s">
        <v>205</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52" t="s">
        <v>74</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4"/>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55" t="s">
        <v>155</v>
      </c>
      <c r="B52" s="156"/>
      <c r="C52" s="156"/>
      <c r="D52" s="156"/>
      <c r="E52" s="156"/>
      <c r="F52" s="156"/>
      <c r="G52" s="156"/>
      <c r="H52" s="156"/>
      <c r="I52" s="156"/>
      <c r="J52" s="156"/>
      <c r="K52" s="156"/>
      <c r="L52" s="156"/>
      <c r="M52" s="156"/>
      <c r="N52" s="156"/>
      <c r="O52" s="156"/>
      <c r="P52" s="91" t="s">
        <v>81</v>
      </c>
      <c r="Q52" s="92"/>
      <c r="R52" s="93" t="s">
        <v>151</v>
      </c>
      <c r="S52" s="94"/>
      <c r="T52" s="157" t="s">
        <v>164</v>
      </c>
      <c r="U52" s="158"/>
      <c r="V52" s="158"/>
      <c r="W52" s="158"/>
      <c r="X52" s="158"/>
      <c r="Y52" s="158"/>
      <c r="Z52" s="158"/>
      <c r="AA52" s="158"/>
      <c r="AB52" s="158"/>
      <c r="AC52" s="158"/>
      <c r="AD52" s="158"/>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136" t="s">
        <v>78</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8"/>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194</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40" customHeight="1">
      <c r="B57" s="139" t="s">
        <v>203</v>
      </c>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58"/>
      <c r="AE57" s="58"/>
    </row>
    <row r="58" spans="1:32" ht="9.75" customHeight="1">
      <c r="B58" t="s">
        <v>169</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41" t="s">
        <v>73</v>
      </c>
      <c r="C59" s="142"/>
      <c r="D59" s="142"/>
      <c r="E59" s="142"/>
      <c r="F59" s="142"/>
      <c r="G59" s="142"/>
      <c r="H59" s="142"/>
      <c r="I59" s="142"/>
      <c r="J59" s="142"/>
      <c r="K59" s="142"/>
      <c r="L59" s="142"/>
      <c r="M59" s="143" t="s">
        <v>6</v>
      </c>
      <c r="N59" s="144"/>
      <c r="O59" s="144"/>
      <c r="P59" s="145"/>
      <c r="Q59" s="141" t="s">
        <v>77</v>
      </c>
      <c r="R59" s="142"/>
      <c r="S59" s="142"/>
      <c r="T59" s="146"/>
      <c r="U59" s="147"/>
      <c r="V59" s="148"/>
      <c r="W59" s="148"/>
      <c r="X59" s="148"/>
      <c r="Y59" s="148"/>
      <c r="Z59" s="148"/>
      <c r="AA59" s="148"/>
      <c r="AB59" s="148"/>
      <c r="AC59" s="148"/>
    </row>
    <row r="60" spans="1:32" ht="56.25" customHeight="1" thickTop="1">
      <c r="A60" s="33"/>
      <c r="B60" s="126" t="s">
        <v>76</v>
      </c>
      <c r="C60" s="127"/>
      <c r="D60" s="130" t="s">
        <v>65</v>
      </c>
      <c r="E60" s="131"/>
      <c r="F60" s="131"/>
      <c r="G60" s="131"/>
      <c r="H60" s="131"/>
      <c r="I60" s="131"/>
      <c r="J60" s="131"/>
      <c r="K60" s="131"/>
      <c r="L60" s="131"/>
      <c r="M60" s="132">
        <v>2000000</v>
      </c>
      <c r="N60" s="133"/>
      <c r="O60" s="133"/>
      <c r="P60" s="134"/>
      <c r="Q60" s="114"/>
      <c r="R60" s="114"/>
      <c r="S60" s="114"/>
      <c r="T60" s="124"/>
      <c r="U60" s="135"/>
      <c r="V60" s="107"/>
      <c r="W60" s="107"/>
      <c r="X60" s="107"/>
      <c r="Y60" s="107"/>
      <c r="Z60" s="107"/>
      <c r="AA60" s="107"/>
      <c r="AB60" s="107"/>
      <c r="AC60" s="108"/>
    </row>
    <row r="61" spans="1:32" ht="56.25" customHeight="1">
      <c r="A61" s="33"/>
      <c r="B61" s="126"/>
      <c r="C61" s="127"/>
      <c r="D61" s="109" t="s">
        <v>5</v>
      </c>
      <c r="E61" s="110"/>
      <c r="F61" s="110"/>
      <c r="G61" s="110"/>
      <c r="H61" s="110"/>
      <c r="I61" s="110"/>
      <c r="J61" s="110"/>
      <c r="K61" s="110"/>
      <c r="L61" s="110"/>
      <c r="M61" s="111">
        <v>400000</v>
      </c>
      <c r="N61" s="112"/>
      <c r="O61" s="112"/>
      <c r="P61" s="113"/>
      <c r="Q61" s="114"/>
      <c r="R61" s="114"/>
      <c r="S61" s="114"/>
      <c r="T61" s="124"/>
      <c r="U61" s="107"/>
      <c r="V61" s="107"/>
      <c r="W61" s="107"/>
      <c r="X61" s="107"/>
      <c r="Y61" s="107"/>
      <c r="Z61" s="107"/>
      <c r="AA61" s="107"/>
      <c r="AB61" s="107"/>
      <c r="AC61" s="108"/>
    </row>
    <row r="62" spans="1:32" ht="56.25" customHeight="1">
      <c r="A62" s="33"/>
      <c r="B62" s="126"/>
      <c r="C62" s="127"/>
      <c r="D62" s="109" t="s">
        <v>66</v>
      </c>
      <c r="E62" s="110"/>
      <c r="F62" s="110"/>
      <c r="G62" s="110"/>
      <c r="H62" s="110"/>
      <c r="I62" s="110"/>
      <c r="J62" s="110"/>
      <c r="K62" s="110"/>
      <c r="L62" s="110"/>
      <c r="M62" s="111">
        <v>500000</v>
      </c>
      <c r="N62" s="112"/>
      <c r="O62" s="112"/>
      <c r="P62" s="113"/>
      <c r="Q62" s="114"/>
      <c r="R62" s="114"/>
      <c r="S62" s="114"/>
      <c r="T62" s="124"/>
      <c r="U62" s="107"/>
      <c r="V62" s="107"/>
      <c r="W62" s="107"/>
      <c r="X62" s="107"/>
      <c r="Y62" s="107"/>
      <c r="Z62" s="107"/>
      <c r="AA62" s="107"/>
      <c r="AB62" s="107"/>
      <c r="AC62" s="108"/>
    </row>
    <row r="63" spans="1:32" ht="56.25" customHeight="1">
      <c r="A63" s="33"/>
      <c r="B63" s="126"/>
      <c r="C63" s="127"/>
      <c r="D63" s="109" t="s">
        <v>67</v>
      </c>
      <c r="E63" s="110"/>
      <c r="F63" s="110"/>
      <c r="G63" s="110"/>
      <c r="H63" s="110"/>
      <c r="I63" s="110"/>
      <c r="J63" s="110"/>
      <c r="K63" s="110"/>
      <c r="L63" s="110"/>
      <c r="M63" s="111">
        <v>135500</v>
      </c>
      <c r="N63" s="112"/>
      <c r="O63" s="112"/>
      <c r="P63" s="113"/>
      <c r="Q63" s="114"/>
      <c r="R63" s="114"/>
      <c r="S63" s="114"/>
      <c r="T63" s="124"/>
      <c r="U63" s="107"/>
      <c r="V63" s="107"/>
      <c r="W63" s="107"/>
      <c r="X63" s="107"/>
      <c r="Y63" s="107"/>
      <c r="Z63" s="107"/>
      <c r="AA63" s="107"/>
      <c r="AB63" s="107"/>
      <c r="AC63" s="108"/>
    </row>
    <row r="64" spans="1:32" ht="56.25" customHeight="1">
      <c r="A64" s="33"/>
      <c r="B64" s="126"/>
      <c r="C64" s="127"/>
      <c r="D64" s="109" t="s">
        <v>68</v>
      </c>
      <c r="E64" s="110"/>
      <c r="F64" s="110"/>
      <c r="G64" s="110"/>
      <c r="H64" s="110"/>
      <c r="I64" s="110"/>
      <c r="J64" s="110"/>
      <c r="K64" s="110"/>
      <c r="L64" s="110"/>
      <c r="M64" s="111">
        <v>4500000</v>
      </c>
      <c r="N64" s="112"/>
      <c r="O64" s="112"/>
      <c r="P64" s="113"/>
      <c r="Q64" s="114"/>
      <c r="R64" s="114"/>
      <c r="S64" s="114"/>
      <c r="T64" s="124"/>
      <c r="U64" s="125"/>
      <c r="V64" s="125"/>
      <c r="W64" s="125"/>
      <c r="X64" s="125"/>
      <c r="Y64" s="125"/>
      <c r="Z64" s="125"/>
      <c r="AA64" s="125"/>
      <c r="AB64" s="125"/>
      <c r="AC64" s="122"/>
    </row>
    <row r="65" spans="1:32" ht="56.25" customHeight="1">
      <c r="A65" s="33"/>
      <c r="B65" s="126"/>
      <c r="C65" s="127"/>
      <c r="D65" s="109" t="s">
        <v>69</v>
      </c>
      <c r="E65" s="110"/>
      <c r="F65" s="110"/>
      <c r="G65" s="110"/>
      <c r="H65" s="110"/>
      <c r="I65" s="110"/>
      <c r="J65" s="110"/>
      <c r="K65" s="110"/>
      <c r="L65" s="110"/>
      <c r="M65" s="111">
        <v>1500000</v>
      </c>
      <c r="N65" s="112"/>
      <c r="O65" s="112"/>
      <c r="P65" s="113"/>
      <c r="Q65" s="114"/>
      <c r="R65" s="114"/>
      <c r="S65" s="114"/>
      <c r="T65" s="124"/>
      <c r="U65" s="125"/>
      <c r="V65" s="125"/>
      <c r="W65" s="125"/>
      <c r="X65" s="125"/>
      <c r="Y65" s="125"/>
      <c r="Z65" s="125"/>
      <c r="AA65" s="125"/>
      <c r="AB65" s="125"/>
      <c r="AC65" s="122"/>
    </row>
    <row r="66" spans="1:32" ht="56.25" customHeight="1">
      <c r="A66" s="33"/>
      <c r="B66" s="126"/>
      <c r="C66" s="127"/>
      <c r="D66" s="109" t="s">
        <v>70</v>
      </c>
      <c r="E66" s="110"/>
      <c r="F66" s="110"/>
      <c r="G66" s="110"/>
      <c r="H66" s="110"/>
      <c r="I66" s="110"/>
      <c r="J66" s="110"/>
      <c r="K66" s="110"/>
      <c r="L66" s="110"/>
      <c r="M66" s="111">
        <v>1500000</v>
      </c>
      <c r="N66" s="112"/>
      <c r="O66" s="112"/>
      <c r="P66" s="113"/>
      <c r="Q66" s="114"/>
      <c r="R66" s="114"/>
      <c r="S66" s="114"/>
      <c r="T66" s="124"/>
      <c r="U66" s="125"/>
      <c r="V66" s="125"/>
      <c r="W66" s="125"/>
      <c r="X66" s="125"/>
      <c r="Y66" s="125"/>
      <c r="Z66" s="125"/>
      <c r="AA66" s="125"/>
      <c r="AB66" s="125"/>
      <c r="AC66" s="122"/>
    </row>
    <row r="67" spans="1:32" ht="56.25" customHeight="1">
      <c r="A67" s="33"/>
      <c r="B67" s="126"/>
      <c r="C67" s="127"/>
      <c r="D67" s="109" t="s">
        <v>71</v>
      </c>
      <c r="E67" s="110"/>
      <c r="F67" s="110"/>
      <c r="G67" s="110"/>
      <c r="H67" s="110"/>
      <c r="I67" s="110"/>
      <c r="J67" s="110"/>
      <c r="K67" s="110"/>
      <c r="L67" s="110"/>
      <c r="M67" s="111">
        <v>3000000</v>
      </c>
      <c r="N67" s="112"/>
      <c r="O67" s="112"/>
      <c r="P67" s="113"/>
      <c r="Q67" s="114"/>
      <c r="R67" s="114"/>
      <c r="S67" s="114"/>
      <c r="T67" s="124"/>
      <c r="U67" s="125"/>
      <c r="V67" s="125"/>
      <c r="W67" s="125"/>
      <c r="X67" s="125"/>
      <c r="Y67" s="125"/>
      <c r="Z67" s="125"/>
      <c r="AA67" s="125"/>
      <c r="AB67" s="125"/>
      <c r="AC67" s="122"/>
    </row>
    <row r="68" spans="1:32" ht="56.25" customHeight="1">
      <c r="A68" s="33"/>
      <c r="B68" s="126"/>
      <c r="C68" s="127"/>
      <c r="D68" s="109" t="s">
        <v>72</v>
      </c>
      <c r="E68" s="110"/>
      <c r="F68" s="110"/>
      <c r="G68" s="110"/>
      <c r="H68" s="110"/>
      <c r="I68" s="110"/>
      <c r="J68" s="110"/>
      <c r="K68" s="110"/>
      <c r="L68" s="110"/>
      <c r="M68" s="111">
        <v>4000000</v>
      </c>
      <c r="N68" s="112"/>
      <c r="O68" s="112"/>
      <c r="P68" s="113"/>
      <c r="Q68" s="114"/>
      <c r="R68" s="114"/>
      <c r="S68" s="114"/>
      <c r="T68" s="114"/>
      <c r="U68" s="115"/>
      <c r="V68" s="116"/>
      <c r="W68" s="116"/>
      <c r="X68" s="116"/>
      <c r="Y68" s="116"/>
      <c r="Z68" s="116"/>
      <c r="AA68" s="116"/>
      <c r="AB68" s="116"/>
      <c r="AC68" s="117"/>
      <c r="AD68" s="39"/>
    </row>
    <row r="69" spans="1:32" ht="56.25" customHeight="1" thickBot="1">
      <c r="A69" s="33"/>
      <c r="B69" s="128"/>
      <c r="C69" s="129"/>
      <c r="D69" s="98" t="s">
        <v>149</v>
      </c>
      <c r="E69" s="99"/>
      <c r="F69" s="99"/>
      <c r="G69" s="99"/>
      <c r="H69" s="99"/>
      <c r="I69" s="99"/>
      <c r="J69" s="99"/>
      <c r="K69" s="99"/>
      <c r="L69" s="99"/>
      <c r="M69" s="118">
        <v>17535500</v>
      </c>
      <c r="N69" s="119"/>
      <c r="O69" s="119"/>
      <c r="P69" s="120"/>
      <c r="Q69" s="121"/>
      <c r="R69" s="121"/>
      <c r="S69" s="121"/>
      <c r="T69" s="121"/>
      <c r="U69" s="122"/>
      <c r="V69" s="123"/>
      <c r="W69" s="123"/>
      <c r="X69" s="123"/>
      <c r="Y69" s="123"/>
      <c r="Z69" s="123"/>
      <c r="AA69" s="123"/>
      <c r="AB69" s="123"/>
      <c r="AC69" s="123"/>
    </row>
    <row r="70" spans="1:32" ht="56.25" customHeight="1" thickBot="1">
      <c r="A70" s="33"/>
      <c r="B70" s="97" t="s">
        <v>75</v>
      </c>
      <c r="C70" s="97"/>
      <c r="D70" s="98" t="s">
        <v>168</v>
      </c>
      <c r="E70" s="99"/>
      <c r="F70" s="99"/>
      <c r="G70" s="99"/>
      <c r="H70" s="99"/>
      <c r="I70" s="99"/>
      <c r="J70" s="99"/>
      <c r="K70" s="99"/>
      <c r="L70" s="100"/>
      <c r="M70" s="101"/>
      <c r="N70" s="102"/>
      <c r="O70" s="102"/>
      <c r="P70" s="102"/>
      <c r="Q70" s="103">
        <v>0</v>
      </c>
      <c r="R70" s="103"/>
      <c r="S70" s="103"/>
      <c r="T70" s="103"/>
      <c r="U70" s="61"/>
      <c r="V70" s="35"/>
      <c r="W70" s="35"/>
      <c r="X70" s="35"/>
      <c r="Y70" s="35"/>
    </row>
    <row r="71" spans="1:32" ht="56.25" customHeight="1">
      <c r="A71" s="33"/>
      <c r="B71" s="98" t="s">
        <v>148</v>
      </c>
      <c r="C71" s="99"/>
      <c r="D71" s="99"/>
      <c r="E71" s="99"/>
      <c r="F71" s="99"/>
      <c r="G71" s="99"/>
      <c r="H71" s="99"/>
      <c r="I71" s="99"/>
      <c r="J71" s="99"/>
      <c r="K71" s="99"/>
      <c r="L71" s="99"/>
      <c r="M71" s="104">
        <f>M69-Q70</f>
        <v>17535500</v>
      </c>
      <c r="N71" s="105"/>
      <c r="O71" s="105"/>
      <c r="P71" s="105"/>
      <c r="Q71" s="105"/>
      <c r="R71" s="105"/>
      <c r="S71" s="105"/>
      <c r="T71" s="106"/>
      <c r="U71" s="35"/>
      <c r="V71" s="35"/>
      <c r="W71" s="35"/>
      <c r="X71" s="35"/>
      <c r="Y71" s="35"/>
    </row>
    <row r="72" spans="1:32" ht="56.25" customHeight="1" thickBot="1">
      <c r="B72" s="84" t="s">
        <v>178</v>
      </c>
      <c r="C72" s="85"/>
      <c r="D72" s="85"/>
      <c r="E72" s="85"/>
      <c r="F72" s="85"/>
      <c r="G72" s="85"/>
      <c r="H72" s="85"/>
      <c r="I72" s="85"/>
      <c r="J72" s="85"/>
      <c r="K72" s="85"/>
      <c r="L72" s="85"/>
      <c r="M72" s="86">
        <v>17000000</v>
      </c>
      <c r="N72" s="87"/>
      <c r="O72" s="87"/>
      <c r="P72" s="87"/>
      <c r="Q72" s="87"/>
      <c r="R72" s="87"/>
      <c r="S72" s="87"/>
      <c r="T72" s="88"/>
      <c r="U72" s="35"/>
      <c r="V72" s="35"/>
      <c r="W72" s="35"/>
      <c r="X72" s="35"/>
      <c r="Y72" s="35"/>
    </row>
    <row r="73" spans="1:32" ht="24.75" customHeight="1" thickBot="1">
      <c r="P73" s="39"/>
    </row>
    <row r="74" spans="1:32" ht="55.5" customHeight="1" thickTop="1" thickBot="1">
      <c r="B74" s="89" t="s">
        <v>94</v>
      </c>
      <c r="C74" s="90"/>
      <c r="D74" s="90"/>
      <c r="E74" s="90"/>
      <c r="F74" s="90"/>
      <c r="G74" s="90"/>
      <c r="H74" s="90"/>
      <c r="I74" s="90"/>
      <c r="J74" s="90"/>
      <c r="K74" s="90"/>
      <c r="L74" s="90"/>
      <c r="M74" s="90"/>
      <c r="N74" s="90"/>
      <c r="O74" s="90"/>
      <c r="P74" s="90"/>
      <c r="Q74" s="90"/>
      <c r="R74" s="91" t="s">
        <v>81</v>
      </c>
      <c r="S74" s="92"/>
      <c r="T74" s="93" t="s">
        <v>151</v>
      </c>
      <c r="U74" s="94"/>
      <c r="V74" s="95" t="s">
        <v>199</v>
      </c>
      <c r="W74" s="96"/>
      <c r="X74" s="96"/>
      <c r="Y74" s="96"/>
      <c r="Z74" s="96"/>
      <c r="AA74" s="96"/>
      <c r="AB74" s="96"/>
      <c r="AC74" s="96"/>
      <c r="AD74" s="96"/>
      <c r="AE74" s="62"/>
      <c r="AF74" s="62"/>
    </row>
    <row r="75" spans="1:32" ht="10.5" customHeight="1" thickTop="1" thickBot="1"/>
    <row r="76" spans="1:32" ht="110.25" customHeight="1" thickTop="1" thickBot="1">
      <c r="B76" s="81" t="s">
        <v>195</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3"/>
    </row>
    <row r="77" spans="1:32" ht="6.75" customHeight="1" thickTop="1">
      <c r="B77" s="52"/>
    </row>
  </sheetData>
  <mergeCells count="166">
    <mergeCell ref="X1:AD1"/>
    <mergeCell ref="A2:AD2"/>
    <mergeCell ref="A4:AD4"/>
    <mergeCell ref="A7:B8"/>
    <mergeCell ref="C7:E8"/>
    <mergeCell ref="F7:H8"/>
    <mergeCell ref="I7:I8"/>
    <mergeCell ref="J7:J8"/>
    <mergeCell ref="K7:K8"/>
    <mergeCell ref="R7:R8"/>
    <mergeCell ref="S7:U8"/>
    <mergeCell ref="V7:AD8"/>
    <mergeCell ref="A1:Q1"/>
    <mergeCell ref="A10:C11"/>
    <mergeCell ref="D10:I11"/>
    <mergeCell ref="J10:L11"/>
    <mergeCell ref="M10:R11"/>
    <mergeCell ref="L7:L8"/>
    <mergeCell ref="M7:M8"/>
    <mergeCell ref="N7:N8"/>
    <mergeCell ref="O7:O8"/>
    <mergeCell ref="P7:P8"/>
    <mergeCell ref="Q7:Q8"/>
    <mergeCell ref="A16:C17"/>
    <mergeCell ref="D16:K16"/>
    <mergeCell ref="L16:O16"/>
    <mergeCell ref="P16:AA16"/>
    <mergeCell ref="L17:O17"/>
    <mergeCell ref="P17:AA17"/>
    <mergeCell ref="A13:C14"/>
    <mergeCell ref="D13:H13"/>
    <mergeCell ref="I13:M13"/>
    <mergeCell ref="N13:R13"/>
    <mergeCell ref="S13:AD13"/>
    <mergeCell ref="D14:H14"/>
    <mergeCell ref="I14:M14"/>
    <mergeCell ref="N14:R14"/>
    <mergeCell ref="S14:AD14"/>
    <mergeCell ref="Y20:AD20"/>
    <mergeCell ref="D21:K21"/>
    <mergeCell ref="U21:X21"/>
    <mergeCell ref="D22:K22"/>
    <mergeCell ref="U22:X22"/>
    <mergeCell ref="D23:K23"/>
    <mergeCell ref="U23:X23"/>
    <mergeCell ref="A20:C23"/>
    <mergeCell ref="D20:K20"/>
    <mergeCell ref="L20:N20"/>
    <mergeCell ref="O20:Q20"/>
    <mergeCell ref="R20:T23"/>
    <mergeCell ref="U20:X20"/>
    <mergeCell ref="A30:L30"/>
    <mergeCell ref="M30:N30"/>
    <mergeCell ref="O30:P30"/>
    <mergeCell ref="Q30:AD30"/>
    <mergeCell ref="E33:P33"/>
    <mergeCell ref="Q33:R33"/>
    <mergeCell ref="S33:T33"/>
    <mergeCell ref="U33:AD33"/>
    <mergeCell ref="A25:L25"/>
    <mergeCell ref="M25:N25"/>
    <mergeCell ref="O25:P25"/>
    <mergeCell ref="Q25:AD25"/>
    <mergeCell ref="A27:AD27"/>
    <mergeCell ref="A29:S29"/>
    <mergeCell ref="E35:P35"/>
    <mergeCell ref="Q35:R35"/>
    <mergeCell ref="S35:T35"/>
    <mergeCell ref="U35:AD35"/>
    <mergeCell ref="A37:K37"/>
    <mergeCell ref="A38:C39"/>
    <mergeCell ref="D38:J39"/>
    <mergeCell ref="K38:M39"/>
    <mergeCell ref="N38:N39"/>
    <mergeCell ref="O38:O39"/>
    <mergeCell ref="AB40:AB41"/>
    <mergeCell ref="AC40:AC41"/>
    <mergeCell ref="AD40:AD41"/>
    <mergeCell ref="A42:G42"/>
    <mergeCell ref="H42:AD42"/>
    <mergeCell ref="A43:G44"/>
    <mergeCell ref="H43:AD44"/>
    <mergeCell ref="AC38:AC39"/>
    <mergeCell ref="AD38:AD39"/>
    <mergeCell ref="A40:G41"/>
    <mergeCell ref="H40:M41"/>
    <mergeCell ref="N40:V41"/>
    <mergeCell ref="W40:W41"/>
    <mergeCell ref="X40:X41"/>
    <mergeCell ref="Y40:Y41"/>
    <mergeCell ref="Z40:Z41"/>
    <mergeCell ref="AA40:AA41"/>
    <mergeCell ref="P38:P39"/>
    <mergeCell ref="Q38:Q39"/>
    <mergeCell ref="R38:T39"/>
    <mergeCell ref="U38:X39"/>
    <mergeCell ref="Y38:AA39"/>
    <mergeCell ref="AB38:AB39"/>
    <mergeCell ref="A54:AD54"/>
    <mergeCell ref="B57:AC57"/>
    <mergeCell ref="B59:L59"/>
    <mergeCell ref="M59:P59"/>
    <mergeCell ref="Q59:T59"/>
    <mergeCell ref="U59:AC59"/>
    <mergeCell ref="X47:AD47"/>
    <mergeCell ref="A48:AD48"/>
    <mergeCell ref="A50:AD50"/>
    <mergeCell ref="A52:O52"/>
    <mergeCell ref="P52:Q52"/>
    <mergeCell ref="R52:S52"/>
    <mergeCell ref="T52:AD52"/>
    <mergeCell ref="A47:Q47"/>
    <mergeCell ref="B60:C69"/>
    <mergeCell ref="D60:L60"/>
    <mergeCell ref="M60:P60"/>
    <mergeCell ref="Q60:T60"/>
    <mergeCell ref="U60:AC60"/>
    <mergeCell ref="D61:L61"/>
    <mergeCell ref="M61:P61"/>
    <mergeCell ref="Q61:T61"/>
    <mergeCell ref="U61:AC61"/>
    <mergeCell ref="D62:L62"/>
    <mergeCell ref="D64:L64"/>
    <mergeCell ref="M64:P64"/>
    <mergeCell ref="Q64:T64"/>
    <mergeCell ref="U64:AC64"/>
    <mergeCell ref="D65:L65"/>
    <mergeCell ref="M65:P65"/>
    <mergeCell ref="Q65:T65"/>
    <mergeCell ref="U65:AC65"/>
    <mergeCell ref="M62:P62"/>
    <mergeCell ref="Q62:T62"/>
    <mergeCell ref="U62:AC62"/>
    <mergeCell ref="D63:L63"/>
    <mergeCell ref="M63:P63"/>
    <mergeCell ref="Q63:T63"/>
    <mergeCell ref="U63:AC63"/>
    <mergeCell ref="D68:L68"/>
    <mergeCell ref="M68:P68"/>
    <mergeCell ref="Q68:T68"/>
    <mergeCell ref="U68:AC68"/>
    <mergeCell ref="D69:L69"/>
    <mergeCell ref="M69:P69"/>
    <mergeCell ref="Q69:T69"/>
    <mergeCell ref="U69:AC69"/>
    <mergeCell ref="D66:L66"/>
    <mergeCell ref="M66:P66"/>
    <mergeCell ref="Q66:T66"/>
    <mergeCell ref="U66:AC66"/>
    <mergeCell ref="D67:L67"/>
    <mergeCell ref="M67:P67"/>
    <mergeCell ref="Q67:T67"/>
    <mergeCell ref="U67:AC67"/>
    <mergeCell ref="B76:AC76"/>
    <mergeCell ref="B72:L72"/>
    <mergeCell ref="M72:T72"/>
    <mergeCell ref="B74:Q74"/>
    <mergeCell ref="R74:S74"/>
    <mergeCell ref="T74:U74"/>
    <mergeCell ref="V74:AD74"/>
    <mergeCell ref="B70:C70"/>
    <mergeCell ref="D70:L70"/>
    <mergeCell ref="M70:P70"/>
    <mergeCell ref="Q70:T70"/>
    <mergeCell ref="B71:L71"/>
    <mergeCell ref="M71:T71"/>
  </mergeCells>
  <phoneticPr fontId="2"/>
  <dataValidations count="3">
    <dataValidation type="whole" operator="greaterThanOrEqual" allowBlank="1" showInputMessage="1" showErrorMessage="1" sqref="O20:O23 P21:Q23">
      <formula1>0</formula1>
    </dataValidation>
    <dataValidation type="whole" allowBlank="1" showInputMessage="1" showErrorMessage="1" sqref="I7:R8 D17:F17 H17:K17">
      <formula1>0</formula1>
      <formula2>9</formula2>
    </dataValidation>
    <dataValidation type="list" allowBlank="1" showInputMessage="1" showErrorMessage="1" sqref="G26:L26 G24:L24">
      <formula1>"病院,有床診療所（医科）,有床診療所（歯科）,無床診療所（医科）,無床診療所（歯科）,薬局,訪問看護ステーション,助産所"</formula1>
    </dataValidation>
  </dataValidations>
  <pageMargins left="0.70866141732283472" right="0.70866141732283472" top="0.74803149606299213" bottom="0.47244094488188981" header="0.31496062992125984" footer="0.31496062992125984"/>
  <pageSetup paperSize="9" scale="24" fitToWidth="0" fitToHeight="0" orientation="landscape" cellComments="asDisplayed" r:id="rId1"/>
  <rowBreaks count="1" manualBreakCount="1">
    <brk id="46" max="43" man="1"/>
  </rowBreaks>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I29"/>
  <sheetViews>
    <sheetView showGridLines="0" tabSelected="1" zoomScaleNormal="100" zoomScaleSheetLayoutView="80" workbookViewId="0">
      <selection activeCell="H13" sqref="H13"/>
    </sheetView>
  </sheetViews>
  <sheetFormatPr defaultColWidth="9" defaultRowHeight="18" customHeight="1"/>
  <cols>
    <col min="1"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2" t="s">
        <v>182</v>
      </c>
    </row>
    <row r="3" spans="1:9" ht="18" customHeight="1">
      <c r="H3" s="22"/>
      <c r="I3" s="40"/>
    </row>
    <row r="4" spans="1:9" ht="18" customHeight="1">
      <c r="H4" s="75"/>
      <c r="I4" s="71" t="s">
        <v>189</v>
      </c>
    </row>
    <row r="7" spans="1:9" ht="18" customHeight="1">
      <c r="A7" s="330" t="s">
        <v>210</v>
      </c>
      <c r="B7" s="330"/>
      <c r="C7" s="330"/>
    </row>
    <row r="10" spans="1:9" ht="18" customHeight="1">
      <c r="E10" s="25" t="s">
        <v>196</v>
      </c>
      <c r="F10" s="22"/>
      <c r="G10" s="22"/>
      <c r="H10" s="22"/>
      <c r="I10" s="25"/>
    </row>
    <row r="11" spans="1:9" ht="18" customHeight="1">
      <c r="C11" s="22"/>
      <c r="D11" s="22"/>
      <c r="E11" s="40" t="s">
        <v>190</v>
      </c>
      <c r="F11" s="22"/>
      <c r="G11" s="22"/>
      <c r="H11" s="22"/>
      <c r="I11" s="40"/>
    </row>
    <row r="12" spans="1:9" ht="18" customHeight="1">
      <c r="C12" s="40"/>
      <c r="D12" s="40"/>
      <c r="E12" s="40" t="s">
        <v>191</v>
      </c>
      <c r="F12" s="76"/>
      <c r="G12" s="76"/>
      <c r="H12" s="76" t="s">
        <v>211</v>
      </c>
      <c r="I12" s="25"/>
    </row>
    <row r="13" spans="1:9" ht="18" customHeight="1">
      <c r="F13" s="22"/>
      <c r="G13" s="22"/>
      <c r="H13" s="22"/>
    </row>
    <row r="17" spans="1:9" ht="18" customHeight="1">
      <c r="A17" s="78" t="s">
        <v>208</v>
      </c>
      <c r="B17" s="78"/>
      <c r="C17" s="78"/>
      <c r="D17" s="78"/>
      <c r="E17" s="78"/>
      <c r="F17" s="78"/>
      <c r="G17" s="78"/>
      <c r="H17" s="78"/>
      <c r="I17" s="78"/>
    </row>
    <row r="18" spans="1:9" ht="18" customHeight="1">
      <c r="A18" s="78"/>
      <c r="B18" s="78"/>
      <c r="C18" s="78"/>
      <c r="D18" s="78"/>
      <c r="E18" s="78"/>
      <c r="F18" s="78"/>
      <c r="G18" s="78"/>
      <c r="H18" s="78"/>
      <c r="I18" s="78"/>
    </row>
    <row r="20" spans="1:9" ht="18" customHeight="1">
      <c r="A20" s="21" t="s">
        <v>7</v>
      </c>
    </row>
    <row r="23" spans="1:9" ht="18" customHeight="1">
      <c r="A23" s="21" t="s">
        <v>64</v>
      </c>
      <c r="C23" s="74" t="s">
        <v>187</v>
      </c>
      <c r="D23" s="329"/>
      <c r="E23" s="329"/>
      <c r="F23" s="23" t="s">
        <v>188</v>
      </c>
    </row>
    <row r="24" spans="1:9" ht="18" customHeight="1">
      <c r="C24" s="24"/>
      <c r="D24" s="24"/>
      <c r="E24" s="24"/>
      <c r="F24" s="24"/>
    </row>
    <row r="25" spans="1:9" ht="35.25" customHeight="1">
      <c r="A25" s="79" t="s">
        <v>209</v>
      </c>
      <c r="B25" s="79"/>
      <c r="C25" s="79"/>
      <c r="D25" s="79"/>
      <c r="E25" s="79"/>
      <c r="F25" s="79"/>
      <c r="G25" s="79"/>
      <c r="H25" s="79"/>
      <c r="I25" s="79"/>
    </row>
    <row r="26" spans="1:9" ht="18" customHeight="1">
      <c r="I26" s="25"/>
    </row>
    <row r="28" spans="1:9" ht="18" customHeight="1">
      <c r="A28" s="26"/>
    </row>
    <row r="29" spans="1:9" ht="18" customHeight="1">
      <c r="A29" s="27"/>
    </row>
  </sheetData>
  <mergeCells count="4">
    <mergeCell ref="A17:I18"/>
    <mergeCell ref="A25:I25"/>
    <mergeCell ref="D23:E23"/>
    <mergeCell ref="A7:C7"/>
  </mergeCells>
  <phoneticPr fontId="2"/>
  <printOptions horizontalCentered="1"/>
  <pageMargins left="0.98425196850393704" right="0.98425196850393704" top="0.98425196850393704" bottom="0.98425196850393704" header="0.31496062992125984" footer="0.31496062992125984"/>
  <pageSetup paperSize="9" scale="84"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77"/>
  <sheetViews>
    <sheetView showGridLines="0" view="pageBreakPreview" zoomScale="40" zoomScaleNormal="40" zoomScaleSheetLayoutView="40" zoomScalePageLayoutView="85" workbookViewId="0">
      <selection activeCell="U65" sqref="U65:AC65"/>
    </sheetView>
  </sheetViews>
  <sheetFormatPr defaultRowHeight="18.75"/>
  <cols>
    <col min="1" max="30" width="12" customWidth="1"/>
  </cols>
  <sheetData>
    <row r="1" spans="1:37" ht="35.25" customHeight="1">
      <c r="A1" s="73" t="s">
        <v>183</v>
      </c>
      <c r="B1" s="73"/>
      <c r="C1" s="73"/>
      <c r="D1" s="73"/>
      <c r="E1" s="34"/>
      <c r="F1" s="34"/>
      <c r="G1" s="34"/>
      <c r="H1" s="34"/>
      <c r="I1" s="34"/>
      <c r="J1" s="34"/>
      <c r="K1" s="34"/>
      <c r="L1" s="34"/>
      <c r="M1" s="34"/>
      <c r="N1" s="34"/>
      <c r="O1" s="34"/>
      <c r="P1" s="34"/>
      <c r="Q1" s="34"/>
      <c r="R1" s="34"/>
      <c r="S1" s="34"/>
      <c r="T1" s="34"/>
      <c r="U1" s="34"/>
      <c r="V1" s="34"/>
      <c r="W1" s="34"/>
      <c r="X1" s="149" t="s">
        <v>158</v>
      </c>
      <c r="Y1" s="149"/>
      <c r="Z1" s="149"/>
      <c r="AA1" s="149"/>
      <c r="AB1" s="149"/>
      <c r="AC1" s="149"/>
      <c r="AD1" s="149"/>
    </row>
    <row r="2" spans="1:37" ht="42" customHeight="1">
      <c r="A2" s="150" t="s">
        <v>204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52" t="s">
        <v>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2"/>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180</v>
      </c>
      <c r="J6" s="9"/>
      <c r="K6" s="9"/>
      <c r="L6" s="9"/>
      <c r="M6" s="9"/>
      <c r="N6" s="9"/>
      <c r="O6" s="9"/>
      <c r="P6" s="9"/>
      <c r="Q6" s="9"/>
      <c r="R6" s="9"/>
      <c r="S6" s="9"/>
      <c r="T6" s="9"/>
      <c r="U6" s="9"/>
      <c r="V6" s="9"/>
      <c r="W6" s="9"/>
      <c r="X6" s="9"/>
      <c r="Y6" s="9"/>
      <c r="Z6" s="9"/>
      <c r="AA6" s="9"/>
      <c r="AB6" s="9"/>
      <c r="AC6" s="9"/>
      <c r="AD6" s="9"/>
    </row>
    <row r="7" spans="1:37" ht="33" customHeight="1" thickTop="1">
      <c r="A7" s="289" t="s">
        <v>170</v>
      </c>
      <c r="B7" s="290"/>
      <c r="C7" s="307"/>
      <c r="D7" s="308"/>
      <c r="E7" s="309"/>
      <c r="F7" s="313" t="s">
        <v>96</v>
      </c>
      <c r="G7" s="314"/>
      <c r="H7" s="314"/>
      <c r="I7" s="316"/>
      <c r="J7" s="305"/>
      <c r="K7" s="305"/>
      <c r="L7" s="305"/>
      <c r="M7" s="305"/>
      <c r="N7" s="305"/>
      <c r="O7" s="305"/>
      <c r="P7" s="305"/>
      <c r="Q7" s="305"/>
      <c r="R7" s="318"/>
      <c r="S7" s="144" t="s">
        <v>1</v>
      </c>
      <c r="T7" s="320"/>
      <c r="U7" s="320"/>
      <c r="V7" s="322"/>
      <c r="W7" s="323"/>
      <c r="X7" s="323"/>
      <c r="Y7" s="323"/>
      <c r="Z7" s="323"/>
      <c r="AA7" s="323"/>
      <c r="AB7" s="323"/>
      <c r="AC7" s="323"/>
      <c r="AD7" s="324"/>
      <c r="AE7" s="63"/>
    </row>
    <row r="8" spans="1:37" ht="33" customHeight="1" thickBot="1">
      <c r="A8" s="289"/>
      <c r="B8" s="290"/>
      <c r="C8" s="310"/>
      <c r="D8" s="311"/>
      <c r="E8" s="312"/>
      <c r="F8" s="315"/>
      <c r="G8" s="315"/>
      <c r="H8" s="315"/>
      <c r="I8" s="317"/>
      <c r="J8" s="306"/>
      <c r="K8" s="306"/>
      <c r="L8" s="306"/>
      <c r="M8" s="306"/>
      <c r="N8" s="306"/>
      <c r="O8" s="306"/>
      <c r="P8" s="306"/>
      <c r="Q8" s="306"/>
      <c r="R8" s="319"/>
      <c r="S8" s="321"/>
      <c r="T8" s="321"/>
      <c r="U8" s="321"/>
      <c r="V8" s="325"/>
      <c r="W8" s="326"/>
      <c r="X8" s="326"/>
      <c r="Y8" s="326"/>
      <c r="Z8" s="326"/>
      <c r="AA8" s="326"/>
      <c r="AB8" s="326"/>
      <c r="AC8" s="326"/>
      <c r="AD8" s="327"/>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5" t="s">
        <v>82</v>
      </c>
      <c r="B10" s="296"/>
      <c r="C10" s="296"/>
      <c r="D10" s="299"/>
      <c r="E10" s="300"/>
      <c r="F10" s="300"/>
      <c r="G10" s="300"/>
      <c r="H10" s="300"/>
      <c r="I10" s="301"/>
      <c r="J10" s="296" t="s">
        <v>83</v>
      </c>
      <c r="K10" s="296"/>
      <c r="L10" s="296"/>
      <c r="M10" s="299"/>
      <c r="N10" s="300"/>
      <c r="O10" s="300"/>
      <c r="P10" s="300"/>
      <c r="Q10" s="300"/>
      <c r="R10" s="301"/>
      <c r="S10" s="12"/>
      <c r="T10" s="12"/>
      <c r="U10" s="10"/>
      <c r="V10" s="10"/>
      <c r="W10" s="10"/>
      <c r="X10" s="10"/>
      <c r="Y10" s="10"/>
      <c r="Z10" s="10"/>
      <c r="AA10" s="10"/>
      <c r="AB10" s="10"/>
      <c r="AC10" s="10"/>
      <c r="AD10" s="10"/>
      <c r="AE10" s="10"/>
      <c r="AF10" s="10"/>
    </row>
    <row r="11" spans="1:37" ht="39.75" customHeight="1" thickBot="1">
      <c r="A11" s="297"/>
      <c r="B11" s="298"/>
      <c r="C11" s="298"/>
      <c r="D11" s="302"/>
      <c r="E11" s="303"/>
      <c r="F11" s="303"/>
      <c r="G11" s="303"/>
      <c r="H11" s="303"/>
      <c r="I11" s="304"/>
      <c r="J11" s="298"/>
      <c r="K11" s="298"/>
      <c r="L11" s="298"/>
      <c r="M11" s="302"/>
      <c r="N11" s="303"/>
      <c r="O11" s="303"/>
      <c r="P11" s="303"/>
      <c r="Q11" s="303"/>
      <c r="R11" s="304"/>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9" t="s">
        <v>84</v>
      </c>
      <c r="B13" s="289"/>
      <c r="C13" s="289"/>
      <c r="D13" s="291" t="s">
        <v>85</v>
      </c>
      <c r="E13" s="291"/>
      <c r="F13" s="291"/>
      <c r="G13" s="291"/>
      <c r="H13" s="291"/>
      <c r="I13" s="291" t="s">
        <v>86</v>
      </c>
      <c r="J13" s="291"/>
      <c r="K13" s="291"/>
      <c r="L13" s="291"/>
      <c r="M13" s="291"/>
      <c r="N13" s="291" t="s">
        <v>87</v>
      </c>
      <c r="O13" s="291"/>
      <c r="P13" s="291"/>
      <c r="Q13" s="291"/>
      <c r="R13" s="291"/>
      <c r="S13" s="291" t="s">
        <v>88</v>
      </c>
      <c r="T13" s="291"/>
      <c r="U13" s="291"/>
      <c r="V13" s="291"/>
      <c r="W13" s="291"/>
      <c r="X13" s="291"/>
      <c r="Y13" s="291"/>
      <c r="Z13" s="291"/>
      <c r="AA13" s="291"/>
      <c r="AB13" s="291"/>
      <c r="AC13" s="291"/>
      <c r="AD13" s="291"/>
    </row>
    <row r="14" spans="1:37" s="30" customFormat="1" ht="60.75" customHeight="1" thickTop="1" thickBot="1">
      <c r="A14" s="289"/>
      <c r="B14" s="289"/>
      <c r="C14" s="290"/>
      <c r="D14" s="292"/>
      <c r="E14" s="293"/>
      <c r="F14" s="293"/>
      <c r="G14" s="293"/>
      <c r="H14" s="294"/>
      <c r="I14" s="292"/>
      <c r="J14" s="293"/>
      <c r="K14" s="293"/>
      <c r="L14" s="293"/>
      <c r="M14" s="294"/>
      <c r="N14" s="292"/>
      <c r="O14" s="293"/>
      <c r="P14" s="293"/>
      <c r="Q14" s="293"/>
      <c r="R14" s="294"/>
      <c r="S14" s="292"/>
      <c r="T14" s="293"/>
      <c r="U14" s="293"/>
      <c r="V14" s="293"/>
      <c r="W14" s="293"/>
      <c r="X14" s="293"/>
      <c r="Y14" s="293"/>
      <c r="Z14" s="293"/>
      <c r="AA14" s="293"/>
      <c r="AB14" s="293"/>
      <c r="AC14" s="293"/>
      <c r="AD14" s="294"/>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58" t="s">
        <v>2</v>
      </c>
      <c r="B16" s="259"/>
      <c r="C16" s="282"/>
      <c r="D16" s="283" t="s">
        <v>80</v>
      </c>
      <c r="E16" s="284"/>
      <c r="F16" s="284"/>
      <c r="G16" s="284"/>
      <c r="H16" s="284"/>
      <c r="I16" s="284"/>
      <c r="J16" s="284"/>
      <c r="K16" s="285"/>
      <c r="L16" s="258" t="s">
        <v>3</v>
      </c>
      <c r="M16" s="259"/>
      <c r="N16" s="259"/>
      <c r="O16" s="282"/>
      <c r="P16" s="283" t="s">
        <v>93</v>
      </c>
      <c r="Q16" s="284"/>
      <c r="R16" s="284"/>
      <c r="S16" s="284"/>
      <c r="T16" s="284"/>
      <c r="U16" s="284"/>
      <c r="V16" s="284"/>
      <c r="W16" s="284"/>
      <c r="X16" s="284"/>
      <c r="Y16" s="284"/>
      <c r="Z16" s="284"/>
      <c r="AA16" s="285"/>
      <c r="AK16" s="66"/>
    </row>
    <row r="17" spans="1:32" ht="58.5" customHeight="1" thickTop="1" thickBot="1">
      <c r="A17" s="262"/>
      <c r="B17" s="263"/>
      <c r="C17" s="263"/>
      <c r="D17" s="67"/>
      <c r="E17" s="68"/>
      <c r="F17" s="69"/>
      <c r="G17" s="64" t="s">
        <v>171</v>
      </c>
      <c r="H17" s="67"/>
      <c r="I17" s="68"/>
      <c r="J17" s="68"/>
      <c r="K17" s="69"/>
      <c r="L17" s="286"/>
      <c r="M17" s="287"/>
      <c r="N17" s="287"/>
      <c r="O17" s="288"/>
      <c r="P17" s="286"/>
      <c r="Q17" s="287"/>
      <c r="R17" s="287"/>
      <c r="S17" s="287"/>
      <c r="T17" s="287"/>
      <c r="U17" s="287"/>
      <c r="V17" s="287"/>
      <c r="W17" s="287"/>
      <c r="X17" s="287"/>
      <c r="Y17" s="287"/>
      <c r="Z17" s="287"/>
      <c r="AA17" s="288"/>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162</v>
      </c>
      <c r="B19" s="48"/>
      <c r="C19" s="48"/>
      <c r="D19" s="48"/>
      <c r="E19" s="46"/>
      <c r="F19" s="46"/>
      <c r="G19" s="46"/>
      <c r="H19" s="46"/>
      <c r="I19" s="46"/>
      <c r="J19" s="46"/>
      <c r="K19" s="46"/>
      <c r="L19" s="46" t="s">
        <v>179</v>
      </c>
      <c r="M19" s="46"/>
      <c r="N19" s="46"/>
      <c r="O19" s="46"/>
      <c r="P19" s="49"/>
      <c r="Q19" s="49"/>
      <c r="R19" s="49"/>
      <c r="S19" s="50"/>
      <c r="T19" s="48"/>
      <c r="U19" s="48"/>
      <c r="V19" s="48"/>
      <c r="W19" s="48"/>
      <c r="X19" s="48"/>
      <c r="Y19" s="48"/>
      <c r="Z19" s="48"/>
      <c r="AA19" s="48"/>
      <c r="AB19" s="48"/>
      <c r="AC19" s="48"/>
      <c r="AD19" s="48"/>
    </row>
    <row r="20" spans="1:32" ht="56.25" customHeight="1" thickTop="1" thickBot="1">
      <c r="A20" s="258" t="s">
        <v>156</v>
      </c>
      <c r="B20" s="259"/>
      <c r="C20" s="259"/>
      <c r="D20" s="264" t="s">
        <v>200</v>
      </c>
      <c r="E20" s="265"/>
      <c r="F20" s="265"/>
      <c r="G20" s="265"/>
      <c r="H20" s="265"/>
      <c r="I20" s="265"/>
      <c r="J20" s="265"/>
      <c r="K20" s="266"/>
      <c r="L20" s="267" t="s">
        <v>165</v>
      </c>
      <c r="M20" s="268"/>
      <c r="N20" s="269"/>
      <c r="O20" s="270"/>
      <c r="P20" s="271"/>
      <c r="Q20" s="272"/>
      <c r="R20" s="273" t="s">
        <v>206</v>
      </c>
      <c r="S20" s="274"/>
      <c r="T20" s="274"/>
      <c r="U20" s="279"/>
      <c r="V20" s="280"/>
      <c r="W20" s="280"/>
      <c r="X20" s="281"/>
      <c r="Y20" s="244" t="s">
        <v>163</v>
      </c>
      <c r="Z20" s="245"/>
      <c r="AA20" s="245"/>
      <c r="AB20" s="245"/>
      <c r="AC20" s="245"/>
      <c r="AD20" s="245"/>
    </row>
    <row r="21" spans="1:32" ht="56.25" customHeight="1" thickTop="1">
      <c r="A21" s="260"/>
      <c r="B21" s="261"/>
      <c r="C21" s="261"/>
      <c r="D21" s="246" t="s">
        <v>159</v>
      </c>
      <c r="E21" s="247"/>
      <c r="F21" s="247"/>
      <c r="G21" s="247"/>
      <c r="H21" s="247"/>
      <c r="I21" s="247"/>
      <c r="J21" s="247"/>
      <c r="K21" s="248"/>
      <c r="L21" s="18"/>
      <c r="M21" s="29"/>
      <c r="N21" s="29"/>
      <c r="O21" s="44"/>
      <c r="P21" s="44"/>
      <c r="Q21" s="44"/>
      <c r="R21" s="275"/>
      <c r="S21" s="276"/>
      <c r="T21" s="276"/>
      <c r="U21" s="249">
        <v>2000000</v>
      </c>
      <c r="V21" s="250"/>
      <c r="W21" s="250"/>
      <c r="X21" s="251"/>
      <c r="Y21" s="45"/>
      <c r="Z21" s="45"/>
      <c r="AA21" s="45"/>
      <c r="AB21" s="45"/>
      <c r="AC21" s="39"/>
    </row>
    <row r="22" spans="1:32" ht="56.25" customHeight="1">
      <c r="A22" s="260"/>
      <c r="B22" s="261"/>
      <c r="C22" s="261"/>
      <c r="D22" s="246" t="s">
        <v>160</v>
      </c>
      <c r="E22" s="247"/>
      <c r="F22" s="247"/>
      <c r="G22" s="247"/>
      <c r="H22" s="247"/>
      <c r="I22" s="247"/>
      <c r="J22" s="247"/>
      <c r="K22" s="248"/>
      <c r="L22" s="29"/>
      <c r="M22" s="29"/>
      <c r="N22" s="29"/>
      <c r="O22" s="44"/>
      <c r="P22" s="44"/>
      <c r="Q22" s="44"/>
      <c r="R22" s="275"/>
      <c r="S22" s="276"/>
      <c r="T22" s="276"/>
      <c r="U22" s="249">
        <v>1000000</v>
      </c>
      <c r="V22" s="250"/>
      <c r="W22" s="250"/>
      <c r="X22" s="251"/>
      <c r="Y22" s="45"/>
      <c r="Z22" s="45"/>
      <c r="AA22" s="45"/>
      <c r="AB22" s="45"/>
      <c r="AC22" s="39"/>
    </row>
    <row r="23" spans="1:32" ht="56.25" customHeight="1" thickBot="1">
      <c r="A23" s="262"/>
      <c r="B23" s="263"/>
      <c r="C23" s="263"/>
      <c r="D23" s="252" t="s">
        <v>161</v>
      </c>
      <c r="E23" s="253"/>
      <c r="F23" s="253"/>
      <c r="G23" s="253"/>
      <c r="H23" s="253"/>
      <c r="I23" s="253"/>
      <c r="J23" s="253"/>
      <c r="K23" s="254"/>
      <c r="L23" s="29"/>
      <c r="M23" s="29"/>
      <c r="N23" s="29"/>
      <c r="O23" s="44"/>
      <c r="P23" s="44"/>
      <c r="Q23" s="44"/>
      <c r="R23" s="277"/>
      <c r="S23" s="278"/>
      <c r="T23" s="278"/>
      <c r="U23" s="255">
        <v>700000</v>
      </c>
      <c r="V23" s="256"/>
      <c r="W23" s="256"/>
      <c r="X23" s="257"/>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14" t="s">
        <v>193</v>
      </c>
      <c r="B25" s="215"/>
      <c r="C25" s="215"/>
      <c r="D25" s="215"/>
      <c r="E25" s="215"/>
      <c r="F25" s="215"/>
      <c r="G25" s="215"/>
      <c r="H25" s="215"/>
      <c r="I25" s="215"/>
      <c r="J25" s="215"/>
      <c r="K25" s="215"/>
      <c r="L25" s="215"/>
      <c r="M25" s="91" t="s">
        <v>81</v>
      </c>
      <c r="N25" s="92"/>
      <c r="O25" s="93" t="s">
        <v>151</v>
      </c>
      <c r="P25" s="94"/>
      <c r="Q25" s="240" t="s">
        <v>201</v>
      </c>
      <c r="R25" s="240"/>
      <c r="S25" s="240"/>
      <c r="T25" s="240"/>
      <c r="U25" s="240"/>
      <c r="V25" s="240"/>
      <c r="W25" s="240"/>
      <c r="X25" s="240"/>
      <c r="Y25" s="240"/>
      <c r="Z25" s="240"/>
      <c r="AA25" s="240"/>
      <c r="AB25" s="240"/>
      <c r="AC25" s="240"/>
      <c r="AD25" s="240"/>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52" t="s">
        <v>63</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2"/>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3" t="s">
        <v>153</v>
      </c>
      <c r="B29" s="243"/>
      <c r="C29" s="243"/>
      <c r="D29" s="243"/>
      <c r="E29" s="243"/>
      <c r="F29" s="243"/>
      <c r="G29" s="243"/>
      <c r="H29" s="243"/>
      <c r="I29" s="243"/>
      <c r="J29" s="243"/>
      <c r="K29" s="243"/>
      <c r="L29" s="243"/>
      <c r="M29" s="243"/>
      <c r="N29" s="243"/>
      <c r="O29" s="243"/>
      <c r="P29" s="243"/>
      <c r="Q29" s="243"/>
      <c r="R29" s="243"/>
      <c r="S29" s="243"/>
      <c r="T29" s="7"/>
      <c r="U29" s="7"/>
      <c r="V29" s="7"/>
      <c r="W29" s="7"/>
      <c r="X29" s="7"/>
      <c r="Y29" s="7"/>
      <c r="Z29" s="7"/>
      <c r="AA29" s="7"/>
      <c r="AB29" s="7"/>
      <c r="AC29" s="7"/>
      <c r="AD29" s="7"/>
    </row>
    <row r="30" spans="1:32" s="30" customFormat="1" ht="57.75" customHeight="1" thickTop="1" thickBot="1">
      <c r="A30" s="89" t="s">
        <v>181</v>
      </c>
      <c r="B30" s="90"/>
      <c r="C30" s="90"/>
      <c r="D30" s="90"/>
      <c r="E30" s="90"/>
      <c r="F30" s="90"/>
      <c r="G30" s="90"/>
      <c r="H30" s="90"/>
      <c r="I30" s="90"/>
      <c r="J30" s="90"/>
      <c r="K30" s="90"/>
      <c r="L30" s="90"/>
      <c r="M30" s="91" t="s">
        <v>81</v>
      </c>
      <c r="N30" s="92"/>
      <c r="O30" s="93" t="s">
        <v>151</v>
      </c>
      <c r="P30" s="94"/>
      <c r="Q30" s="222" t="s">
        <v>150</v>
      </c>
      <c r="R30" s="222"/>
      <c r="S30" s="222"/>
      <c r="T30" s="222"/>
      <c r="U30" s="222"/>
      <c r="V30" s="222"/>
      <c r="W30" s="222"/>
      <c r="X30" s="222"/>
      <c r="Y30" s="222"/>
      <c r="Z30" s="222"/>
      <c r="AA30" s="222"/>
      <c r="AB30" s="222"/>
      <c r="AC30" s="222"/>
      <c r="AD30" s="222"/>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14" t="s">
        <v>146</v>
      </c>
      <c r="F33" s="215"/>
      <c r="G33" s="215"/>
      <c r="H33" s="215"/>
      <c r="I33" s="215"/>
      <c r="J33" s="215"/>
      <c r="K33" s="215"/>
      <c r="L33" s="215"/>
      <c r="M33" s="215"/>
      <c r="N33" s="215"/>
      <c r="O33" s="215"/>
      <c r="P33" s="216"/>
      <c r="Q33" s="217" t="s">
        <v>81</v>
      </c>
      <c r="R33" s="218"/>
      <c r="S33" s="219" t="s">
        <v>151</v>
      </c>
      <c r="T33" s="220"/>
      <c r="U33" s="222" t="s">
        <v>167</v>
      </c>
      <c r="V33" s="222"/>
      <c r="W33" s="222"/>
      <c r="X33" s="222"/>
      <c r="Y33" s="222"/>
      <c r="Z33" s="222"/>
      <c r="AA33" s="222"/>
      <c r="AB33" s="222"/>
      <c r="AC33" s="222"/>
      <c r="AD33" s="222"/>
      <c r="AE33" s="53"/>
      <c r="AF33" s="53"/>
    </row>
    <row r="34" spans="1:34" s="30" customFormat="1" ht="3.75" customHeight="1" thickTop="1" thickBot="1">
      <c r="A34" s="42"/>
      <c r="B34" s="42"/>
      <c r="C34" s="42"/>
      <c r="D34" s="42"/>
      <c r="E34" s="42"/>
      <c r="F34" s="42"/>
      <c r="G34" s="42"/>
      <c r="H34" s="42"/>
      <c r="I34" s="42"/>
      <c r="J34" s="42"/>
      <c r="K34" s="42"/>
      <c r="L34" s="42"/>
      <c r="M34" s="42"/>
      <c r="N34" s="42"/>
      <c r="O34" s="42"/>
      <c r="P34" s="42"/>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14" t="s">
        <v>79</v>
      </c>
      <c r="F35" s="215"/>
      <c r="G35" s="215"/>
      <c r="H35" s="215"/>
      <c r="I35" s="215"/>
      <c r="J35" s="215"/>
      <c r="K35" s="215"/>
      <c r="L35" s="215"/>
      <c r="M35" s="215"/>
      <c r="N35" s="215"/>
      <c r="O35" s="215"/>
      <c r="P35" s="216"/>
      <c r="Q35" s="217" t="s">
        <v>81</v>
      </c>
      <c r="R35" s="218"/>
      <c r="S35" s="219" t="s">
        <v>151</v>
      </c>
      <c r="T35" s="220"/>
      <c r="U35" s="221" t="s">
        <v>152</v>
      </c>
      <c r="V35" s="222"/>
      <c r="W35" s="222"/>
      <c r="X35" s="222"/>
      <c r="Y35" s="222"/>
      <c r="Z35" s="222"/>
      <c r="AA35" s="222"/>
      <c r="AB35" s="222"/>
      <c r="AC35" s="222"/>
      <c r="AD35" s="222"/>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223" t="s">
        <v>157</v>
      </c>
      <c r="B37" s="223"/>
      <c r="C37" s="223"/>
      <c r="D37" s="223"/>
      <c r="E37" s="223"/>
      <c r="F37" s="223"/>
      <c r="G37" s="223"/>
      <c r="H37" s="223"/>
      <c r="I37" s="223"/>
      <c r="J37" s="223"/>
      <c r="K37" s="223"/>
      <c r="L37" s="2"/>
      <c r="M37" s="2"/>
      <c r="N37" s="2"/>
      <c r="O37" s="2"/>
      <c r="P37" s="2"/>
      <c r="Q37" s="2"/>
      <c r="R37" s="2"/>
      <c r="S37" s="2"/>
      <c r="T37" s="2"/>
      <c r="U37" s="2"/>
      <c r="V37" s="2"/>
      <c r="W37" s="2"/>
      <c r="X37" s="2"/>
      <c r="Y37" s="2"/>
      <c r="Z37" s="2"/>
      <c r="AA37" s="2"/>
      <c r="AB37" s="2"/>
      <c r="AC37" s="2"/>
      <c r="AD37" s="2"/>
    </row>
    <row r="38" spans="1:34" ht="30.75" customHeight="1" thickTop="1">
      <c r="A38" s="224" t="s">
        <v>55</v>
      </c>
      <c r="B38" s="224"/>
      <c r="C38" s="225"/>
      <c r="D38" s="226"/>
      <c r="E38" s="227"/>
      <c r="F38" s="227"/>
      <c r="G38" s="227"/>
      <c r="H38" s="227"/>
      <c r="I38" s="227"/>
      <c r="J38" s="228"/>
      <c r="K38" s="233" t="s">
        <v>56</v>
      </c>
      <c r="L38" s="234"/>
      <c r="M38" s="235"/>
      <c r="N38" s="212"/>
      <c r="O38" s="179"/>
      <c r="P38" s="179"/>
      <c r="Q38" s="181"/>
      <c r="R38" s="199" t="s">
        <v>58</v>
      </c>
      <c r="S38" s="200"/>
      <c r="T38" s="201"/>
      <c r="U38" s="202"/>
      <c r="V38" s="203"/>
      <c r="W38" s="203"/>
      <c r="X38" s="204"/>
      <c r="Y38" s="199" t="s">
        <v>57</v>
      </c>
      <c r="Z38" s="200"/>
      <c r="AA38" s="201"/>
      <c r="AB38" s="212"/>
      <c r="AC38" s="179"/>
      <c r="AD38" s="181"/>
    </row>
    <row r="39" spans="1:34" ht="30.75" customHeight="1" thickBot="1">
      <c r="A39" s="224"/>
      <c r="B39" s="224"/>
      <c r="C39" s="225"/>
      <c r="D39" s="229"/>
      <c r="E39" s="230"/>
      <c r="F39" s="230"/>
      <c r="G39" s="230"/>
      <c r="H39" s="231"/>
      <c r="I39" s="231"/>
      <c r="J39" s="232"/>
      <c r="K39" s="236"/>
      <c r="L39" s="237"/>
      <c r="M39" s="238"/>
      <c r="N39" s="239"/>
      <c r="O39" s="197"/>
      <c r="P39" s="197"/>
      <c r="Q39" s="198"/>
      <c r="R39" s="199"/>
      <c r="S39" s="200"/>
      <c r="T39" s="201"/>
      <c r="U39" s="205"/>
      <c r="V39" s="206"/>
      <c r="W39" s="207"/>
      <c r="X39" s="208"/>
      <c r="Y39" s="209"/>
      <c r="Z39" s="210"/>
      <c r="AA39" s="211"/>
      <c r="AB39" s="213"/>
      <c r="AC39" s="180"/>
      <c r="AD39" s="182"/>
    </row>
    <row r="40" spans="1:34" ht="33" customHeight="1" thickTop="1">
      <c r="A40" s="171" t="s">
        <v>59</v>
      </c>
      <c r="B40" s="171"/>
      <c r="C40" s="171"/>
      <c r="D40" s="183"/>
      <c r="E40" s="183"/>
      <c r="F40" s="183"/>
      <c r="G40" s="184"/>
      <c r="H40" s="185"/>
      <c r="I40" s="186"/>
      <c r="J40" s="186"/>
      <c r="K40" s="186"/>
      <c r="L40" s="186"/>
      <c r="M40" s="187"/>
      <c r="N40" s="188" t="s">
        <v>62</v>
      </c>
      <c r="O40" s="189"/>
      <c r="P40" s="189"/>
      <c r="Q40" s="189"/>
      <c r="R40" s="190"/>
      <c r="S40" s="190"/>
      <c r="T40" s="190"/>
      <c r="U40" s="189"/>
      <c r="V40" s="191"/>
      <c r="W40" s="195"/>
      <c r="X40" s="160"/>
      <c r="Y40" s="160"/>
      <c r="Z40" s="160"/>
      <c r="AA40" s="160"/>
      <c r="AB40" s="160"/>
      <c r="AC40" s="160"/>
      <c r="AD40" s="162"/>
    </row>
    <row r="41" spans="1:34" ht="33" customHeight="1" thickBot="1">
      <c r="A41" s="171"/>
      <c r="B41" s="171"/>
      <c r="C41" s="171"/>
      <c r="D41" s="171"/>
      <c r="E41" s="171"/>
      <c r="F41" s="171"/>
      <c r="G41" s="172"/>
      <c r="H41" s="176"/>
      <c r="I41" s="177"/>
      <c r="J41" s="177"/>
      <c r="K41" s="177"/>
      <c r="L41" s="177"/>
      <c r="M41" s="178"/>
      <c r="N41" s="192"/>
      <c r="O41" s="193"/>
      <c r="P41" s="193"/>
      <c r="Q41" s="193"/>
      <c r="R41" s="193"/>
      <c r="S41" s="193"/>
      <c r="T41" s="193"/>
      <c r="U41" s="193"/>
      <c r="V41" s="194"/>
      <c r="W41" s="196"/>
      <c r="X41" s="161"/>
      <c r="Y41" s="161"/>
      <c r="Z41" s="161"/>
      <c r="AA41" s="161"/>
      <c r="AB41" s="161"/>
      <c r="AC41" s="161"/>
      <c r="AD41" s="163"/>
    </row>
    <row r="42" spans="1:34" s="56" customFormat="1" ht="38.25" customHeight="1" thickTop="1">
      <c r="A42" s="164" t="s">
        <v>61</v>
      </c>
      <c r="B42" s="164"/>
      <c r="C42" s="164"/>
      <c r="D42" s="164"/>
      <c r="E42" s="164"/>
      <c r="F42" s="164"/>
      <c r="G42" s="165"/>
      <c r="H42" s="166"/>
      <c r="I42" s="167"/>
      <c r="J42" s="167"/>
      <c r="K42" s="167"/>
      <c r="L42" s="167"/>
      <c r="M42" s="167"/>
      <c r="N42" s="167"/>
      <c r="O42" s="167"/>
      <c r="P42" s="167"/>
      <c r="Q42" s="167"/>
      <c r="R42" s="167"/>
      <c r="S42" s="167"/>
      <c r="T42" s="167"/>
      <c r="U42" s="167"/>
      <c r="V42" s="167"/>
      <c r="W42" s="167"/>
      <c r="X42" s="167"/>
      <c r="Y42" s="167"/>
      <c r="Z42" s="167"/>
      <c r="AA42" s="167"/>
      <c r="AB42" s="167"/>
      <c r="AC42" s="167"/>
      <c r="AD42" s="168"/>
    </row>
    <row r="43" spans="1:34" s="56" customFormat="1" ht="27" customHeight="1">
      <c r="A43" s="169" t="s">
        <v>60</v>
      </c>
      <c r="B43" s="169"/>
      <c r="C43" s="169"/>
      <c r="D43" s="169"/>
      <c r="E43" s="169"/>
      <c r="F43" s="169"/>
      <c r="G43" s="170"/>
      <c r="H43" s="173"/>
      <c r="I43" s="174"/>
      <c r="J43" s="174"/>
      <c r="K43" s="174"/>
      <c r="L43" s="174"/>
      <c r="M43" s="174"/>
      <c r="N43" s="174"/>
      <c r="O43" s="174"/>
      <c r="P43" s="174"/>
      <c r="Q43" s="174"/>
      <c r="R43" s="174"/>
      <c r="S43" s="174"/>
      <c r="T43" s="174"/>
      <c r="U43" s="174"/>
      <c r="V43" s="174"/>
      <c r="W43" s="174"/>
      <c r="X43" s="174"/>
      <c r="Y43" s="174"/>
      <c r="Z43" s="174"/>
      <c r="AA43" s="174"/>
      <c r="AB43" s="174"/>
      <c r="AC43" s="174"/>
      <c r="AD43" s="175"/>
    </row>
    <row r="44" spans="1:34" s="56" customFormat="1" ht="39" customHeight="1" thickBot="1">
      <c r="A44" s="171"/>
      <c r="B44" s="171"/>
      <c r="C44" s="171"/>
      <c r="D44" s="171"/>
      <c r="E44" s="171"/>
      <c r="F44" s="171"/>
      <c r="G44" s="172"/>
      <c r="H44" s="176"/>
      <c r="I44" s="177"/>
      <c r="J44" s="177"/>
      <c r="K44" s="177"/>
      <c r="L44" s="177"/>
      <c r="M44" s="177"/>
      <c r="N44" s="177"/>
      <c r="O44" s="177"/>
      <c r="P44" s="177"/>
      <c r="Q44" s="177"/>
      <c r="R44" s="177"/>
      <c r="S44" s="177"/>
      <c r="T44" s="177"/>
      <c r="U44" s="177"/>
      <c r="V44" s="177"/>
      <c r="W44" s="177"/>
      <c r="X44" s="177"/>
      <c r="Y44" s="177"/>
      <c r="Z44" s="177"/>
      <c r="AA44" s="177"/>
      <c r="AB44" s="177"/>
      <c r="AC44" s="177"/>
      <c r="AD44" s="178"/>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73" t="s">
        <v>183</v>
      </c>
      <c r="B47" s="73"/>
      <c r="C47" s="73"/>
      <c r="D47" s="73"/>
      <c r="E47" s="34"/>
      <c r="F47" s="34"/>
      <c r="G47" s="34"/>
      <c r="H47" s="34"/>
      <c r="I47" s="34"/>
      <c r="J47" s="34"/>
      <c r="K47" s="34"/>
      <c r="L47" s="34"/>
      <c r="M47" s="34"/>
      <c r="N47" s="34"/>
      <c r="O47" s="34"/>
      <c r="P47" s="34"/>
      <c r="Q47" s="34"/>
      <c r="R47" s="34"/>
      <c r="S47" s="34"/>
      <c r="T47" s="34"/>
      <c r="U47" s="34"/>
      <c r="V47" s="34"/>
      <c r="W47" s="34"/>
      <c r="X47" s="149" t="s">
        <v>158</v>
      </c>
      <c r="Y47" s="149"/>
      <c r="Z47" s="149"/>
      <c r="AA47" s="149"/>
      <c r="AB47" s="149"/>
      <c r="AC47" s="149"/>
      <c r="AD47" s="149"/>
    </row>
    <row r="48" spans="1:34" ht="42" customHeight="1">
      <c r="A48" s="150" t="s">
        <v>205</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52" t="s">
        <v>74</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4"/>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55" t="s">
        <v>155</v>
      </c>
      <c r="B52" s="156"/>
      <c r="C52" s="156"/>
      <c r="D52" s="156"/>
      <c r="E52" s="156"/>
      <c r="F52" s="156"/>
      <c r="G52" s="156"/>
      <c r="H52" s="156"/>
      <c r="I52" s="156"/>
      <c r="J52" s="156"/>
      <c r="K52" s="156"/>
      <c r="L52" s="156"/>
      <c r="M52" s="156"/>
      <c r="N52" s="156"/>
      <c r="O52" s="156"/>
      <c r="P52" s="91" t="s">
        <v>81</v>
      </c>
      <c r="Q52" s="92"/>
      <c r="R52" s="93" t="s">
        <v>151</v>
      </c>
      <c r="S52" s="94"/>
      <c r="T52" s="157" t="s">
        <v>164</v>
      </c>
      <c r="U52" s="158"/>
      <c r="V52" s="158"/>
      <c r="W52" s="158"/>
      <c r="X52" s="158"/>
      <c r="Y52" s="158"/>
      <c r="Z52" s="158"/>
      <c r="AA52" s="158"/>
      <c r="AB52" s="158"/>
      <c r="AC52" s="158"/>
      <c r="AD52" s="158"/>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136" t="s">
        <v>78</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8"/>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194</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58.75" customHeight="1">
      <c r="B57" s="331" t="s">
        <v>197</v>
      </c>
      <c r="C57" s="332"/>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58"/>
      <c r="AE57" s="58"/>
    </row>
    <row r="58" spans="1:32" ht="9.75" customHeight="1">
      <c r="B58" t="s">
        <v>169</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41" t="s">
        <v>73</v>
      </c>
      <c r="C59" s="142"/>
      <c r="D59" s="142"/>
      <c r="E59" s="142"/>
      <c r="F59" s="142"/>
      <c r="G59" s="142"/>
      <c r="H59" s="142"/>
      <c r="I59" s="142"/>
      <c r="J59" s="142"/>
      <c r="K59" s="142"/>
      <c r="L59" s="142"/>
      <c r="M59" s="143" t="s">
        <v>6</v>
      </c>
      <c r="N59" s="144"/>
      <c r="O59" s="144"/>
      <c r="P59" s="145"/>
      <c r="Q59" s="141" t="s">
        <v>77</v>
      </c>
      <c r="R59" s="142"/>
      <c r="S59" s="142"/>
      <c r="T59" s="146"/>
      <c r="U59" s="147"/>
      <c r="V59" s="148"/>
      <c r="W59" s="148"/>
      <c r="X59" s="148"/>
      <c r="Y59" s="148"/>
      <c r="Z59" s="148"/>
      <c r="AA59" s="148"/>
      <c r="AB59" s="148"/>
      <c r="AC59" s="148"/>
    </row>
    <row r="60" spans="1:32" ht="56.25" customHeight="1" thickTop="1">
      <c r="A60" s="33"/>
      <c r="B60" s="126" t="s">
        <v>76</v>
      </c>
      <c r="C60" s="127"/>
      <c r="D60" s="130" t="s">
        <v>65</v>
      </c>
      <c r="E60" s="131"/>
      <c r="F60" s="131"/>
      <c r="G60" s="131"/>
      <c r="H60" s="131"/>
      <c r="I60" s="131"/>
      <c r="J60" s="131"/>
      <c r="K60" s="131"/>
      <c r="L60" s="131"/>
      <c r="M60" s="340"/>
      <c r="N60" s="341"/>
      <c r="O60" s="341"/>
      <c r="P60" s="342"/>
      <c r="Q60" s="114"/>
      <c r="R60" s="114"/>
      <c r="S60" s="114"/>
      <c r="T60" s="124"/>
      <c r="U60" s="135"/>
      <c r="V60" s="107"/>
      <c r="W60" s="107"/>
      <c r="X60" s="107"/>
      <c r="Y60" s="107"/>
      <c r="Z60" s="107"/>
      <c r="AA60" s="107"/>
      <c r="AB60" s="107"/>
      <c r="AC60" s="108"/>
    </row>
    <row r="61" spans="1:32" ht="56.25" customHeight="1">
      <c r="A61" s="33"/>
      <c r="B61" s="126"/>
      <c r="C61" s="127"/>
      <c r="D61" s="109" t="s">
        <v>5</v>
      </c>
      <c r="E61" s="110"/>
      <c r="F61" s="110"/>
      <c r="G61" s="110"/>
      <c r="H61" s="110"/>
      <c r="I61" s="110"/>
      <c r="J61" s="110"/>
      <c r="K61" s="110"/>
      <c r="L61" s="110"/>
      <c r="M61" s="343"/>
      <c r="N61" s="112"/>
      <c r="O61" s="112"/>
      <c r="P61" s="344"/>
      <c r="Q61" s="114"/>
      <c r="R61" s="114"/>
      <c r="S61" s="114"/>
      <c r="T61" s="124"/>
      <c r="U61" s="107"/>
      <c r="V61" s="107"/>
      <c r="W61" s="107"/>
      <c r="X61" s="107"/>
      <c r="Y61" s="107"/>
      <c r="Z61" s="107"/>
      <c r="AA61" s="107"/>
      <c r="AB61" s="107"/>
      <c r="AC61" s="108"/>
    </row>
    <row r="62" spans="1:32" ht="56.25" customHeight="1">
      <c r="A62" s="33"/>
      <c r="B62" s="126"/>
      <c r="C62" s="127"/>
      <c r="D62" s="109" t="s">
        <v>66</v>
      </c>
      <c r="E62" s="110"/>
      <c r="F62" s="110"/>
      <c r="G62" s="110"/>
      <c r="H62" s="110"/>
      <c r="I62" s="110"/>
      <c r="J62" s="110"/>
      <c r="K62" s="110"/>
      <c r="L62" s="110"/>
      <c r="M62" s="343"/>
      <c r="N62" s="112"/>
      <c r="O62" s="112"/>
      <c r="P62" s="344"/>
      <c r="Q62" s="114"/>
      <c r="R62" s="114"/>
      <c r="S62" s="114"/>
      <c r="T62" s="124"/>
      <c r="U62" s="107"/>
      <c r="V62" s="107"/>
      <c r="W62" s="107"/>
      <c r="X62" s="107"/>
      <c r="Y62" s="107"/>
      <c r="Z62" s="107"/>
      <c r="AA62" s="107"/>
      <c r="AB62" s="107"/>
      <c r="AC62" s="108"/>
    </row>
    <row r="63" spans="1:32" ht="56.25" customHeight="1">
      <c r="A63" s="33"/>
      <c r="B63" s="126"/>
      <c r="C63" s="127"/>
      <c r="D63" s="109" t="s">
        <v>67</v>
      </c>
      <c r="E63" s="110"/>
      <c r="F63" s="110"/>
      <c r="G63" s="110"/>
      <c r="H63" s="110"/>
      <c r="I63" s="110"/>
      <c r="J63" s="110"/>
      <c r="K63" s="110"/>
      <c r="L63" s="110"/>
      <c r="M63" s="343"/>
      <c r="N63" s="112"/>
      <c r="O63" s="112"/>
      <c r="P63" s="344"/>
      <c r="Q63" s="114"/>
      <c r="R63" s="114"/>
      <c r="S63" s="114"/>
      <c r="T63" s="124"/>
      <c r="U63" s="107"/>
      <c r="V63" s="107"/>
      <c r="W63" s="107"/>
      <c r="X63" s="107"/>
      <c r="Y63" s="107"/>
      <c r="Z63" s="107"/>
      <c r="AA63" s="107"/>
      <c r="AB63" s="107"/>
      <c r="AC63" s="108"/>
    </row>
    <row r="64" spans="1:32" ht="56.25" customHeight="1">
      <c r="A64" s="33"/>
      <c r="B64" s="126"/>
      <c r="C64" s="127"/>
      <c r="D64" s="109" t="s">
        <v>68</v>
      </c>
      <c r="E64" s="110"/>
      <c r="F64" s="110"/>
      <c r="G64" s="110"/>
      <c r="H64" s="110"/>
      <c r="I64" s="110"/>
      <c r="J64" s="110"/>
      <c r="K64" s="110"/>
      <c r="L64" s="110"/>
      <c r="M64" s="343"/>
      <c r="N64" s="112"/>
      <c r="O64" s="112"/>
      <c r="P64" s="344"/>
      <c r="Q64" s="114"/>
      <c r="R64" s="114"/>
      <c r="S64" s="114"/>
      <c r="T64" s="124"/>
      <c r="U64" s="125"/>
      <c r="V64" s="125"/>
      <c r="W64" s="125"/>
      <c r="X64" s="125"/>
      <c r="Y64" s="125"/>
      <c r="Z64" s="125"/>
      <c r="AA64" s="125"/>
      <c r="AB64" s="125"/>
      <c r="AC64" s="122"/>
    </row>
    <row r="65" spans="1:32" ht="56.25" customHeight="1">
      <c r="A65" s="33"/>
      <c r="B65" s="126"/>
      <c r="C65" s="127"/>
      <c r="D65" s="109" t="s">
        <v>69</v>
      </c>
      <c r="E65" s="110"/>
      <c r="F65" s="110"/>
      <c r="G65" s="110"/>
      <c r="H65" s="110"/>
      <c r="I65" s="110"/>
      <c r="J65" s="110"/>
      <c r="K65" s="110"/>
      <c r="L65" s="110"/>
      <c r="M65" s="343"/>
      <c r="N65" s="112"/>
      <c r="O65" s="112"/>
      <c r="P65" s="344"/>
      <c r="Q65" s="114"/>
      <c r="R65" s="114"/>
      <c r="S65" s="114"/>
      <c r="T65" s="124"/>
      <c r="U65" s="125"/>
      <c r="V65" s="125"/>
      <c r="W65" s="125"/>
      <c r="X65" s="125"/>
      <c r="Y65" s="125"/>
      <c r="Z65" s="125"/>
      <c r="AA65" s="125"/>
      <c r="AB65" s="125"/>
      <c r="AC65" s="122"/>
    </row>
    <row r="66" spans="1:32" ht="56.25" customHeight="1">
      <c r="A66" s="33"/>
      <c r="B66" s="126"/>
      <c r="C66" s="127"/>
      <c r="D66" s="109" t="s">
        <v>70</v>
      </c>
      <c r="E66" s="110"/>
      <c r="F66" s="110"/>
      <c r="G66" s="110"/>
      <c r="H66" s="110"/>
      <c r="I66" s="110"/>
      <c r="J66" s="110"/>
      <c r="K66" s="110"/>
      <c r="L66" s="110"/>
      <c r="M66" s="343"/>
      <c r="N66" s="112"/>
      <c r="O66" s="112"/>
      <c r="P66" s="344"/>
      <c r="Q66" s="114"/>
      <c r="R66" s="114"/>
      <c r="S66" s="114"/>
      <c r="T66" s="124"/>
      <c r="U66" s="125"/>
      <c r="V66" s="125"/>
      <c r="W66" s="125"/>
      <c r="X66" s="125"/>
      <c r="Y66" s="125"/>
      <c r="Z66" s="125"/>
      <c r="AA66" s="125"/>
      <c r="AB66" s="125"/>
      <c r="AC66" s="122"/>
    </row>
    <row r="67" spans="1:32" ht="56.25" customHeight="1">
      <c r="A67" s="33"/>
      <c r="B67" s="126"/>
      <c r="C67" s="127"/>
      <c r="D67" s="109" t="s">
        <v>71</v>
      </c>
      <c r="E67" s="110"/>
      <c r="F67" s="110"/>
      <c r="G67" s="110"/>
      <c r="H67" s="110"/>
      <c r="I67" s="110"/>
      <c r="J67" s="110"/>
      <c r="K67" s="110"/>
      <c r="L67" s="110"/>
      <c r="M67" s="343"/>
      <c r="N67" s="112"/>
      <c r="O67" s="112"/>
      <c r="P67" s="344"/>
      <c r="Q67" s="114"/>
      <c r="R67" s="114"/>
      <c r="S67" s="114"/>
      <c r="T67" s="124"/>
      <c r="U67" s="125"/>
      <c r="V67" s="125"/>
      <c r="W67" s="125"/>
      <c r="X67" s="125"/>
      <c r="Y67" s="125"/>
      <c r="Z67" s="125"/>
      <c r="AA67" s="125"/>
      <c r="AB67" s="125"/>
      <c r="AC67" s="122"/>
    </row>
    <row r="68" spans="1:32" ht="56.25" customHeight="1">
      <c r="A68" s="33"/>
      <c r="B68" s="126"/>
      <c r="C68" s="127"/>
      <c r="D68" s="109" t="s">
        <v>72</v>
      </c>
      <c r="E68" s="110"/>
      <c r="F68" s="110"/>
      <c r="G68" s="110"/>
      <c r="H68" s="110"/>
      <c r="I68" s="110"/>
      <c r="J68" s="110"/>
      <c r="K68" s="110"/>
      <c r="L68" s="110"/>
      <c r="M68" s="343"/>
      <c r="N68" s="112"/>
      <c r="O68" s="112"/>
      <c r="P68" s="344"/>
      <c r="Q68" s="114"/>
      <c r="R68" s="114"/>
      <c r="S68" s="114"/>
      <c r="T68" s="114"/>
      <c r="U68" s="115"/>
      <c r="V68" s="116"/>
      <c r="W68" s="116"/>
      <c r="X68" s="116"/>
      <c r="Y68" s="116"/>
      <c r="Z68" s="116"/>
      <c r="AA68" s="116"/>
      <c r="AB68" s="116"/>
      <c r="AC68" s="117"/>
      <c r="AD68" s="39"/>
    </row>
    <row r="69" spans="1:32" ht="56.25" customHeight="1" thickBot="1">
      <c r="A69" s="33"/>
      <c r="B69" s="128"/>
      <c r="C69" s="129"/>
      <c r="D69" s="98" t="s">
        <v>207</v>
      </c>
      <c r="E69" s="99"/>
      <c r="F69" s="99"/>
      <c r="G69" s="99"/>
      <c r="H69" s="99"/>
      <c r="I69" s="99"/>
      <c r="J69" s="99"/>
      <c r="K69" s="99"/>
      <c r="L69" s="99"/>
      <c r="M69" s="345"/>
      <c r="N69" s="346"/>
      <c r="O69" s="346"/>
      <c r="P69" s="347"/>
      <c r="Q69" s="121"/>
      <c r="R69" s="121"/>
      <c r="S69" s="121"/>
      <c r="T69" s="121"/>
      <c r="U69" s="122"/>
      <c r="V69" s="123"/>
      <c r="W69" s="123"/>
      <c r="X69" s="123"/>
      <c r="Y69" s="123"/>
      <c r="Z69" s="123"/>
      <c r="AA69" s="123"/>
      <c r="AB69" s="123"/>
      <c r="AC69" s="123"/>
    </row>
    <row r="70" spans="1:32" ht="56.25" customHeight="1" thickTop="1" thickBot="1">
      <c r="A70" s="33"/>
      <c r="B70" s="97" t="s">
        <v>75</v>
      </c>
      <c r="C70" s="97"/>
      <c r="D70" s="98" t="s">
        <v>168</v>
      </c>
      <c r="E70" s="99"/>
      <c r="F70" s="99"/>
      <c r="G70" s="99"/>
      <c r="H70" s="99"/>
      <c r="I70" s="99"/>
      <c r="J70" s="99"/>
      <c r="K70" s="99"/>
      <c r="L70" s="100"/>
      <c r="M70" s="101"/>
      <c r="N70" s="102"/>
      <c r="O70" s="102"/>
      <c r="P70" s="102"/>
      <c r="Q70" s="333"/>
      <c r="R70" s="333"/>
      <c r="S70" s="333"/>
      <c r="T70" s="333"/>
      <c r="U70" s="61"/>
      <c r="V70" s="35"/>
      <c r="W70" s="35"/>
      <c r="X70" s="35"/>
      <c r="Y70" s="35"/>
    </row>
    <row r="71" spans="1:32" ht="56.25" customHeight="1" thickTop="1" thickBot="1">
      <c r="A71" s="33"/>
      <c r="B71" s="98" t="s">
        <v>148</v>
      </c>
      <c r="C71" s="99"/>
      <c r="D71" s="99"/>
      <c r="E71" s="99"/>
      <c r="F71" s="99"/>
      <c r="G71" s="99"/>
      <c r="H71" s="99"/>
      <c r="I71" s="99"/>
      <c r="J71" s="99"/>
      <c r="K71" s="99"/>
      <c r="L71" s="99"/>
      <c r="M71" s="334"/>
      <c r="N71" s="335"/>
      <c r="O71" s="335"/>
      <c r="P71" s="335"/>
      <c r="Q71" s="335"/>
      <c r="R71" s="335"/>
      <c r="S71" s="335"/>
      <c r="T71" s="336"/>
      <c r="U71" s="35"/>
      <c r="V71" s="35"/>
      <c r="W71" s="35"/>
      <c r="X71" s="35"/>
      <c r="Y71" s="35"/>
    </row>
    <row r="72" spans="1:32" ht="56.25" customHeight="1" thickBot="1">
      <c r="B72" s="84" t="s">
        <v>178</v>
      </c>
      <c r="C72" s="85"/>
      <c r="D72" s="85"/>
      <c r="E72" s="85"/>
      <c r="F72" s="85"/>
      <c r="G72" s="85"/>
      <c r="H72" s="85"/>
      <c r="I72" s="85"/>
      <c r="J72" s="85"/>
      <c r="K72" s="85"/>
      <c r="L72" s="85"/>
      <c r="M72" s="337"/>
      <c r="N72" s="338"/>
      <c r="O72" s="338"/>
      <c r="P72" s="338"/>
      <c r="Q72" s="338"/>
      <c r="R72" s="338"/>
      <c r="S72" s="338"/>
      <c r="T72" s="339"/>
      <c r="U72" s="35"/>
      <c r="V72" s="35"/>
      <c r="W72" s="35"/>
      <c r="X72" s="35"/>
      <c r="Y72" s="35"/>
    </row>
    <row r="73" spans="1:32" ht="24.75" customHeight="1" thickTop="1" thickBot="1">
      <c r="P73" s="39"/>
    </row>
    <row r="74" spans="1:32" ht="55.5" customHeight="1" thickTop="1" thickBot="1">
      <c r="B74" s="89" t="s">
        <v>94</v>
      </c>
      <c r="C74" s="90"/>
      <c r="D74" s="90"/>
      <c r="E74" s="90"/>
      <c r="F74" s="90"/>
      <c r="G74" s="90"/>
      <c r="H74" s="90"/>
      <c r="I74" s="90"/>
      <c r="J74" s="90"/>
      <c r="K74" s="90"/>
      <c r="L74" s="90"/>
      <c r="M74" s="90"/>
      <c r="N74" s="90"/>
      <c r="O74" s="90"/>
      <c r="P74" s="90"/>
      <c r="Q74" s="90"/>
      <c r="R74" s="91" t="s">
        <v>81</v>
      </c>
      <c r="S74" s="92"/>
      <c r="T74" s="93" t="s">
        <v>151</v>
      </c>
      <c r="U74" s="94"/>
      <c r="V74" s="95" t="s">
        <v>95</v>
      </c>
      <c r="W74" s="96"/>
      <c r="X74" s="96"/>
      <c r="Y74" s="96"/>
      <c r="Z74" s="96"/>
      <c r="AA74" s="96"/>
      <c r="AB74" s="96"/>
      <c r="AC74" s="96"/>
      <c r="AD74" s="96"/>
      <c r="AE74" s="62"/>
      <c r="AF74" s="62"/>
    </row>
    <row r="75" spans="1:32" ht="10.5" customHeight="1" thickTop="1" thickBot="1"/>
    <row r="76" spans="1:32" ht="110.25" customHeight="1" thickTop="1" thickBot="1">
      <c r="B76" s="81" t="s">
        <v>195</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3"/>
    </row>
    <row r="77" spans="1:32" ht="6.75" customHeight="1" thickTop="1">
      <c r="B77" s="52"/>
    </row>
  </sheetData>
  <mergeCells count="164">
    <mergeCell ref="A10:C11"/>
    <mergeCell ref="D10:I11"/>
    <mergeCell ref="J10:L11"/>
    <mergeCell ref="M10:R11"/>
    <mergeCell ref="A7:B8"/>
    <mergeCell ref="C7:E8"/>
    <mergeCell ref="V7:AD8"/>
    <mergeCell ref="X1:AD1"/>
    <mergeCell ref="A2:AD2"/>
    <mergeCell ref="A4:AD4"/>
    <mergeCell ref="F7:H8"/>
    <mergeCell ref="I7:I8"/>
    <mergeCell ref="J7:J8"/>
    <mergeCell ref="K7:K8"/>
    <mergeCell ref="L7:L8"/>
    <mergeCell ref="M7:M8"/>
    <mergeCell ref="N7:N8"/>
    <mergeCell ref="O7:O8"/>
    <mergeCell ref="P7:P8"/>
    <mergeCell ref="Q7:Q8"/>
    <mergeCell ref="R7:R8"/>
    <mergeCell ref="S7:U8"/>
    <mergeCell ref="A13:C14"/>
    <mergeCell ref="D13:H13"/>
    <mergeCell ref="I13:M13"/>
    <mergeCell ref="N13:R13"/>
    <mergeCell ref="S13:AD13"/>
    <mergeCell ref="D14:H14"/>
    <mergeCell ref="I14:M14"/>
    <mergeCell ref="N14:R14"/>
    <mergeCell ref="S14:AD14"/>
    <mergeCell ref="A16:C17"/>
    <mergeCell ref="D16:K16"/>
    <mergeCell ref="L16:O16"/>
    <mergeCell ref="P16:AA16"/>
    <mergeCell ref="L17:O17"/>
    <mergeCell ref="P17:AA17"/>
    <mergeCell ref="A25:L25"/>
    <mergeCell ref="M25:N25"/>
    <mergeCell ref="U21:X21"/>
    <mergeCell ref="U22:X22"/>
    <mergeCell ref="U23:X23"/>
    <mergeCell ref="O20:Q20"/>
    <mergeCell ref="Y20:AD20"/>
    <mergeCell ref="X40:X41"/>
    <mergeCell ref="Y40:Y41"/>
    <mergeCell ref="O38:O39"/>
    <mergeCell ref="P38:P39"/>
    <mergeCell ref="Q38:Q39"/>
    <mergeCell ref="A27:AD27"/>
    <mergeCell ref="L20:N20"/>
    <mergeCell ref="A30:L30"/>
    <mergeCell ref="M30:N30"/>
    <mergeCell ref="Q33:R33"/>
    <mergeCell ref="Q35:R35"/>
    <mergeCell ref="Q30:AD30"/>
    <mergeCell ref="O30:P30"/>
    <mergeCell ref="S33:T33"/>
    <mergeCell ref="A29:S29"/>
    <mergeCell ref="E33:P33"/>
    <mergeCell ref="E35:P35"/>
    <mergeCell ref="A20:C23"/>
    <mergeCell ref="D20:K20"/>
    <mergeCell ref="D21:K21"/>
    <mergeCell ref="D22:K22"/>
    <mergeCell ref="D23:K23"/>
    <mergeCell ref="R20:T23"/>
    <mergeCell ref="U20:X20"/>
    <mergeCell ref="T74:U74"/>
    <mergeCell ref="P52:Q52"/>
    <mergeCell ref="U33:AD33"/>
    <mergeCell ref="B59:L59"/>
    <mergeCell ref="S35:T35"/>
    <mergeCell ref="R38:T39"/>
    <mergeCell ref="U38:X39"/>
    <mergeCell ref="A50:AD50"/>
    <mergeCell ref="R52:S52"/>
    <mergeCell ref="D38:J39"/>
    <mergeCell ref="K38:M39"/>
    <mergeCell ref="N38:N39"/>
    <mergeCell ref="A54:AD54"/>
    <mergeCell ref="A38:C39"/>
    <mergeCell ref="Y38:AA39"/>
    <mergeCell ref="B70:C70"/>
    <mergeCell ref="B60:C69"/>
    <mergeCell ref="R74:S74"/>
    <mergeCell ref="D60:L60"/>
    <mergeCell ref="D61:L61"/>
    <mergeCell ref="AB38:AB39"/>
    <mergeCell ref="AC38:AC39"/>
    <mergeCell ref="AD38:AD39"/>
    <mergeCell ref="A43:G44"/>
    <mergeCell ref="D63:L63"/>
    <mergeCell ref="D64:L64"/>
    <mergeCell ref="D65:L65"/>
    <mergeCell ref="D66:L66"/>
    <mergeCell ref="D67:L67"/>
    <mergeCell ref="D68:L68"/>
    <mergeCell ref="Q25:AD25"/>
    <mergeCell ref="O25:P25"/>
    <mergeCell ref="Q65:T65"/>
    <mergeCell ref="Q66:T66"/>
    <mergeCell ref="Q67:T67"/>
    <mergeCell ref="Q68:T68"/>
    <mergeCell ref="H43:AD44"/>
    <mergeCell ref="Z40:Z41"/>
    <mergeCell ref="AA40:AA41"/>
    <mergeCell ref="AB40:AB41"/>
    <mergeCell ref="AC40:AC41"/>
    <mergeCell ref="AD40:AD41"/>
    <mergeCell ref="A42:G42"/>
    <mergeCell ref="H42:AD42"/>
    <mergeCell ref="A40:G41"/>
    <mergeCell ref="H40:M41"/>
    <mergeCell ref="N40:V41"/>
    <mergeCell ref="W40:W41"/>
    <mergeCell ref="B76:AC76"/>
    <mergeCell ref="A52:O52"/>
    <mergeCell ref="T52:AD52"/>
    <mergeCell ref="M59:P59"/>
    <mergeCell ref="M60:P60"/>
    <mergeCell ref="M61:P61"/>
    <mergeCell ref="M62:P62"/>
    <mergeCell ref="M63:P63"/>
    <mergeCell ref="M64:P64"/>
    <mergeCell ref="M65:P65"/>
    <mergeCell ref="M66:P66"/>
    <mergeCell ref="M67:P67"/>
    <mergeCell ref="M68:P68"/>
    <mergeCell ref="M69:P69"/>
    <mergeCell ref="M70:P70"/>
    <mergeCell ref="Q59:T59"/>
    <mergeCell ref="Q60:T60"/>
    <mergeCell ref="Q61:T61"/>
    <mergeCell ref="Q62:T62"/>
    <mergeCell ref="Q63:T63"/>
    <mergeCell ref="Q64:T64"/>
    <mergeCell ref="D69:L69"/>
    <mergeCell ref="D70:L70"/>
    <mergeCell ref="B71:L71"/>
    <mergeCell ref="V74:AD74"/>
    <mergeCell ref="B74:Q74"/>
    <mergeCell ref="B57:AC57"/>
    <mergeCell ref="U35:AD35"/>
    <mergeCell ref="Q69:T69"/>
    <mergeCell ref="Q70:T70"/>
    <mergeCell ref="M71:T71"/>
    <mergeCell ref="M72:T72"/>
    <mergeCell ref="U59:AC59"/>
    <mergeCell ref="U60:AC60"/>
    <mergeCell ref="U61:AC61"/>
    <mergeCell ref="U62:AC62"/>
    <mergeCell ref="U63:AC63"/>
    <mergeCell ref="U64:AC64"/>
    <mergeCell ref="U65:AC65"/>
    <mergeCell ref="U66:AC66"/>
    <mergeCell ref="U67:AC67"/>
    <mergeCell ref="U68:AC68"/>
    <mergeCell ref="U69:AC69"/>
    <mergeCell ref="X47:AD47"/>
    <mergeCell ref="A48:AD48"/>
    <mergeCell ref="A37:K37"/>
    <mergeCell ref="B72:L72"/>
    <mergeCell ref="D62:L62"/>
  </mergeCells>
  <phoneticPr fontId="2"/>
  <dataValidations count="3">
    <dataValidation type="list" allowBlank="1" showInputMessage="1" showErrorMessage="1" sqref="G26:L26 G24:L24">
      <formula1>"病院,有床診療所（医科）,有床診療所（歯科）,無床診療所（医科）,無床診療所（歯科）,薬局,訪問看護ステーション,助産所"</formula1>
    </dataValidation>
    <dataValidation type="whole" allowBlank="1" showInputMessage="1" showErrorMessage="1" sqref="I7:R8 D17:F17 H17:K17">
      <formula1>0</formula1>
      <formula2>9</formula2>
    </dataValidation>
    <dataValidation type="whole" operator="greaterThanOrEqual" allowBlank="1" showInputMessage="1" showErrorMessage="1" sqref="O20:O23 P21:Q23">
      <formula1>0</formula1>
    </dataValidation>
  </dataValidations>
  <pageMargins left="0.70866141732283472" right="0.70866141732283472" top="0.74803149606299213" bottom="0.47244094488188981" header="0.31496062992125984" footer="0.31496062992125984"/>
  <pageSetup paperSize="9" scale="33" fitToWidth="0" orientation="landscape" r:id="rId1"/>
  <rowBreaks count="1" manualBreakCount="1">
    <brk id="4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AU32" sqref="AU32"/>
    </sheetView>
  </sheetViews>
  <sheetFormatPr defaultRowHeight="18.75"/>
  <cols>
    <col min="1" max="1" width="3.75" customWidth="1"/>
    <col min="2" max="2" width="9.375" customWidth="1"/>
    <col min="3" max="3" width="15.5" style="1" customWidth="1"/>
  </cols>
  <sheetData>
    <row r="1" spans="2:3">
      <c r="B1" s="1" t="s">
        <v>98</v>
      </c>
      <c r="C1" s="1" t="s">
        <v>97</v>
      </c>
    </row>
    <row r="2" spans="2:3">
      <c r="B2" s="41" t="s">
        <v>99</v>
      </c>
      <c r="C2" s="1" t="s">
        <v>9</v>
      </c>
    </row>
    <row r="3" spans="2:3">
      <c r="B3" s="41" t="s">
        <v>100</v>
      </c>
      <c r="C3" s="1" t="s">
        <v>10</v>
      </c>
    </row>
    <row r="4" spans="2:3">
      <c r="B4" s="41" t="s">
        <v>101</v>
      </c>
      <c r="C4" s="1" t="s">
        <v>11</v>
      </c>
    </row>
    <row r="5" spans="2:3">
      <c r="B5" s="41" t="s">
        <v>102</v>
      </c>
      <c r="C5" s="1" t="s">
        <v>12</v>
      </c>
    </row>
    <row r="6" spans="2:3">
      <c r="B6" s="41" t="s">
        <v>103</v>
      </c>
      <c r="C6" s="1" t="s">
        <v>13</v>
      </c>
    </row>
    <row r="7" spans="2:3">
      <c r="B7" s="41" t="s">
        <v>104</v>
      </c>
      <c r="C7" s="1" t="s">
        <v>14</v>
      </c>
    </row>
    <row r="8" spans="2:3">
      <c r="B8" s="41" t="s">
        <v>105</v>
      </c>
      <c r="C8" s="1" t="s">
        <v>15</v>
      </c>
    </row>
    <row r="9" spans="2:3">
      <c r="B9" s="41" t="s">
        <v>106</v>
      </c>
      <c r="C9" s="1" t="s">
        <v>16</v>
      </c>
    </row>
    <row r="10" spans="2:3">
      <c r="B10" s="41" t="s">
        <v>107</v>
      </c>
      <c r="C10" s="1" t="s">
        <v>17</v>
      </c>
    </row>
    <row r="11" spans="2:3">
      <c r="B11" s="41" t="s">
        <v>108</v>
      </c>
      <c r="C11" s="1" t="s">
        <v>18</v>
      </c>
    </row>
    <row r="12" spans="2:3">
      <c r="B12" s="41" t="s">
        <v>109</v>
      </c>
      <c r="C12" s="1" t="s">
        <v>19</v>
      </c>
    </row>
    <row r="13" spans="2:3">
      <c r="B13" s="41" t="s">
        <v>110</v>
      </c>
      <c r="C13" s="1" t="s">
        <v>8</v>
      </c>
    </row>
    <row r="14" spans="2:3">
      <c r="B14" s="41" t="s">
        <v>111</v>
      </c>
      <c r="C14" s="1" t="s">
        <v>20</v>
      </c>
    </row>
    <row r="15" spans="2:3">
      <c r="B15" s="41" t="s">
        <v>112</v>
      </c>
      <c r="C15" s="1" t="s">
        <v>21</v>
      </c>
    </row>
    <row r="16" spans="2:3">
      <c r="B16" s="41" t="s">
        <v>113</v>
      </c>
      <c r="C16" s="1" t="s">
        <v>22</v>
      </c>
    </row>
    <row r="17" spans="2:3">
      <c r="B17" s="41" t="s">
        <v>114</v>
      </c>
      <c r="C17" s="1" t="s">
        <v>23</v>
      </c>
    </row>
    <row r="18" spans="2:3">
      <c r="B18" s="41" t="s">
        <v>115</v>
      </c>
      <c r="C18" s="1" t="s">
        <v>24</v>
      </c>
    </row>
    <row r="19" spans="2:3">
      <c r="B19" s="41" t="s">
        <v>116</v>
      </c>
      <c r="C19" s="1" t="s">
        <v>25</v>
      </c>
    </row>
    <row r="20" spans="2:3">
      <c r="B20" s="41" t="s">
        <v>117</v>
      </c>
      <c r="C20" s="1" t="s">
        <v>26</v>
      </c>
    </row>
    <row r="21" spans="2:3">
      <c r="B21" s="41" t="s">
        <v>118</v>
      </c>
      <c r="C21" s="1" t="s">
        <v>27</v>
      </c>
    </row>
    <row r="22" spans="2:3">
      <c r="B22" s="41" t="s">
        <v>119</v>
      </c>
      <c r="C22" s="1" t="s">
        <v>28</v>
      </c>
    </row>
    <row r="23" spans="2:3">
      <c r="B23" s="41" t="s">
        <v>120</v>
      </c>
      <c r="C23" s="1" t="s">
        <v>29</v>
      </c>
    </row>
    <row r="24" spans="2:3">
      <c r="B24" s="41" t="s">
        <v>121</v>
      </c>
      <c r="C24" s="1" t="s">
        <v>30</v>
      </c>
    </row>
    <row r="25" spans="2:3">
      <c r="B25" s="41" t="s">
        <v>122</v>
      </c>
      <c r="C25" s="1" t="s">
        <v>31</v>
      </c>
    </row>
    <row r="26" spans="2:3">
      <c r="B26" s="41" t="s">
        <v>123</v>
      </c>
      <c r="C26" s="1" t="s">
        <v>32</v>
      </c>
    </row>
    <row r="27" spans="2:3">
      <c r="B27" s="41" t="s">
        <v>124</v>
      </c>
      <c r="C27" s="1" t="s">
        <v>33</v>
      </c>
    </row>
    <row r="28" spans="2:3">
      <c r="B28" s="41" t="s">
        <v>125</v>
      </c>
      <c r="C28" s="1" t="s">
        <v>34</v>
      </c>
    </row>
    <row r="29" spans="2:3">
      <c r="B29" s="41" t="s">
        <v>126</v>
      </c>
      <c r="C29" s="1" t="s">
        <v>35</v>
      </c>
    </row>
    <row r="30" spans="2:3">
      <c r="B30" s="41" t="s">
        <v>127</v>
      </c>
      <c r="C30" s="1" t="s">
        <v>36</v>
      </c>
    </row>
    <row r="31" spans="2:3">
      <c r="B31" s="41" t="s">
        <v>128</v>
      </c>
      <c r="C31" s="1" t="s">
        <v>37</v>
      </c>
    </row>
    <row r="32" spans="2:3">
      <c r="B32" s="41" t="s">
        <v>129</v>
      </c>
      <c r="C32" s="1" t="s">
        <v>38</v>
      </c>
    </row>
    <row r="33" spans="2:3">
      <c r="B33" s="41" t="s">
        <v>130</v>
      </c>
      <c r="C33" s="1" t="s">
        <v>39</v>
      </c>
    </row>
    <row r="34" spans="2:3">
      <c r="B34" s="41" t="s">
        <v>131</v>
      </c>
      <c r="C34" s="1" t="s">
        <v>40</v>
      </c>
    </row>
    <row r="35" spans="2:3">
      <c r="B35" s="41" t="s">
        <v>132</v>
      </c>
      <c r="C35" s="1" t="s">
        <v>41</v>
      </c>
    </row>
    <row r="36" spans="2:3">
      <c r="B36" s="41" t="s">
        <v>133</v>
      </c>
      <c r="C36" s="1" t="s">
        <v>42</v>
      </c>
    </row>
    <row r="37" spans="2:3">
      <c r="B37" s="41" t="s">
        <v>134</v>
      </c>
      <c r="C37" s="1" t="s">
        <v>43</v>
      </c>
    </row>
    <row r="38" spans="2:3">
      <c r="B38" s="41" t="s">
        <v>135</v>
      </c>
      <c r="C38" s="1" t="s">
        <v>44</v>
      </c>
    </row>
    <row r="39" spans="2:3">
      <c r="B39" s="41" t="s">
        <v>136</v>
      </c>
      <c r="C39" s="1" t="s">
        <v>45</v>
      </c>
    </row>
    <row r="40" spans="2:3">
      <c r="B40" s="41" t="s">
        <v>137</v>
      </c>
      <c r="C40" s="1" t="s">
        <v>46</v>
      </c>
    </row>
    <row r="41" spans="2:3">
      <c r="B41" s="41" t="s">
        <v>138</v>
      </c>
      <c r="C41" s="1" t="s">
        <v>47</v>
      </c>
    </row>
    <row r="42" spans="2:3">
      <c r="B42" s="41" t="s">
        <v>139</v>
      </c>
      <c r="C42" s="1" t="s">
        <v>48</v>
      </c>
    </row>
    <row r="43" spans="2:3">
      <c r="B43" s="41" t="s">
        <v>140</v>
      </c>
      <c r="C43" s="1" t="s">
        <v>49</v>
      </c>
    </row>
    <row r="44" spans="2:3">
      <c r="B44" s="41" t="s">
        <v>141</v>
      </c>
      <c r="C44" s="1" t="s">
        <v>50</v>
      </c>
    </row>
    <row r="45" spans="2:3">
      <c r="B45" s="41" t="s">
        <v>142</v>
      </c>
      <c r="C45" s="1" t="s">
        <v>51</v>
      </c>
    </row>
    <row r="46" spans="2:3">
      <c r="B46" s="41" t="s">
        <v>143</v>
      </c>
      <c r="C46" s="1" t="s">
        <v>52</v>
      </c>
    </row>
    <row r="47" spans="2:3">
      <c r="B47" s="41" t="s">
        <v>144</v>
      </c>
      <c r="C47" s="1" t="s">
        <v>53</v>
      </c>
    </row>
    <row r="48" spans="2:3">
      <c r="B48" s="41" t="s">
        <v>145</v>
      </c>
      <c r="C48" s="1"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　交付申請書 (紙申請用・記載方法)</vt:lpstr>
      <vt:lpstr>事業計画書（紙申請用・記載方法）</vt:lpstr>
      <vt:lpstr>様式　交付申請書</vt:lpstr>
      <vt:lpstr>事業計画書 (紙申請用)</vt:lpstr>
      <vt:lpstr>リスト</vt:lpstr>
      <vt:lpstr>'事業計画書 (紙申請用)'!Print_Area</vt:lpstr>
      <vt:lpstr>'事業計画書（紙申請用・記載方法）'!Print_Area</vt:lpstr>
      <vt:lpstr>'様式　交付申請書'!Print_Area</vt:lpstr>
      <vt:lpstr>'様式1　交付申請書 (紙申請用・記載方法)'!Print_Area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mieken</cp:lastModifiedBy>
  <cp:lastPrinted>2020-07-21T10:57:01Z</cp:lastPrinted>
  <dcterms:created xsi:type="dcterms:W3CDTF">2020-06-03T00:41:02Z</dcterms:created>
  <dcterms:modified xsi:type="dcterms:W3CDTF">2020-07-21T10:57:02Z</dcterms:modified>
</cp:coreProperties>
</file>