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尾鷲" sheetId="30" r:id="rId1"/>
  </sheets>
  <definedNames>
    <definedName name="_xlnm._FilterDatabase" localSheetId="0" hidden="1">尾鷲!$B$3:$X$55</definedName>
    <definedName name="_xlnm.Print_Area" localSheetId="0">尾鷲!$A$1:$I$54</definedName>
    <definedName name="_xlnm.Print_Titles" localSheetId="0">尾鷲!$1:$3</definedName>
    <definedName name="Z_31C886E0_8413_11D8_B7F2_00E00022C152_.wvu.PrintArea" localSheetId="0" hidden="1">尾鷲!$B$1:$I$54</definedName>
    <definedName name="Z_31C886E0_8413_11D8_B7F2_00E00022C152_.wvu.PrintTitles" localSheetId="0" hidden="1">尾鷲!$1:$3</definedName>
    <definedName name="Z_55529560_84CC_11D8_ABB0_0000E81528E3_.wvu.PrintArea" localSheetId="0" hidden="1">尾鷲!$B$1:$I$54</definedName>
    <definedName name="Z_67469C9F_497A_4D33_A0F4_3DE235F4EC9C_.wvu.PrintArea" localSheetId="0" hidden="1">尾鷲!$B$1:$I$54</definedName>
    <definedName name="Z_67469C9F_497A_4D33_A0F4_3DE235F4EC9C_.wvu.PrintTitles" localSheetId="0" hidden="1">尾鷲!$1:$3</definedName>
    <definedName name="Z_91CE5415_6D27_11D8_85CF_00004CA39995_.wvu.PrintArea" localSheetId="0" hidden="1">尾鷲!$B$1:$I$54</definedName>
    <definedName name="Z_91CE5415_6D27_11D8_85CF_00004CA39995_.wvu.PrintTitles" localSheetId="0" hidden="1">尾鷲!$1:$3</definedName>
    <definedName name="Z_A9FCA120_83FD_11D8_8C85_00004C872184_.wvu.PrintArea" localSheetId="0" hidden="1">尾鷲!$B$1:$I$54</definedName>
    <definedName name="Z_A9FCA120_83FD_11D8_8C85_00004C872184_.wvu.PrintTitles" localSheetId="0" hidden="1">尾鷲!$1:$3</definedName>
    <definedName name="Z_BA0E4CC8_1FE0_4B03_A11E_F64DA21371F5_.wvu.PrintArea" localSheetId="0" hidden="1">尾鷲!$B$1:$I$54</definedName>
    <definedName name="Z_CCE4ABA0_8719_11D8_96DE_000039F58A21_.wvu.PrintArea" localSheetId="0" hidden="1">尾鷲!$B$1:$I$54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0" l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l="1"/>
  <c r="A24" i="30" l="1"/>
  <c r="A25" i="30" l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</calcChain>
</file>

<file path=xl/sharedStrings.xml><?xml version="1.0" encoding="utf-8"?>
<sst xmlns="http://schemas.openxmlformats.org/spreadsheetml/2006/main" count="362" uniqueCount="171">
  <si>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</si>
  <si>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</si>
  <si>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</si>
  <si>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</si>
  <si>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</si>
  <si>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</si>
  <si>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</si>
  <si>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</si>
  <si>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</si>
  <si>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</si>
  <si>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（尾鷲建設事務所）</t>
    <rPh sb="1" eb="3">
      <t>オワセ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</si>
  <si>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</si>
  <si>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</si>
  <si>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</si>
  <si>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</si>
  <si>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調査</t>
    <rPh sb="0" eb="2">
      <t>チョウサ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</si>
  <si>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</si>
  <si>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</si>
  <si>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</si>
  <si>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</si>
  <si>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</si>
  <si>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</si>
  <si>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</si>
  <si>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</si>
  <si>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</si>
  <si>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</si>
  <si>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</si>
  <si>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</si>
  <si>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</si>
  <si>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交通安全事業</t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</si>
  <si>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</si>
  <si>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</si>
  <si>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</si>
  <si>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</si>
  <si>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</si>
  <si>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</si>
  <si>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</si>
  <si>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街路事業</t>
  </si>
  <si>
    <t>公園安全対策事業</t>
    <rPh sb="2" eb="4">
      <t>アンゼン</t>
    </rPh>
    <rPh sb="4" eb="6">
      <t>タイサク</t>
    </rPh>
    <phoneticPr fontId="3"/>
  </si>
  <si>
    <t>公園維持管理費</t>
    <rPh sb="0" eb="2">
      <t>コウエン</t>
    </rPh>
    <rPh sb="2" eb="4">
      <t>イジ</t>
    </rPh>
    <rPh sb="4" eb="7">
      <t>カンリヒ</t>
    </rPh>
    <phoneticPr fontId="3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</si>
  <si>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3"/>
  </si>
  <si>
    <t>都市政策課(2706)</t>
    <rPh sb="0" eb="2">
      <t>トシ</t>
    </rPh>
    <rPh sb="2" eb="4">
      <t>セイサク</t>
    </rPh>
    <rPh sb="4" eb="5">
      <t>カ</t>
    </rPh>
    <phoneticPr fontId="3"/>
  </si>
  <si>
    <t>小川東町
～南陽町</t>
    <rPh sb="0" eb="4">
      <t>オガワヒガシチョウ</t>
    </rPh>
    <phoneticPr fontId="3"/>
  </si>
  <si>
    <t>熊野灘臨海公園</t>
    <rPh sb="0" eb="3">
      <t>クマノナダ</t>
    </rPh>
    <rPh sb="3" eb="5">
      <t>リンカイ</t>
    </rPh>
    <rPh sb="5" eb="7">
      <t>コウエン</t>
    </rPh>
    <phoneticPr fontId="3"/>
  </si>
  <si>
    <t>紀北町</t>
    <rPh sb="0" eb="3">
      <t>キホクチョウ</t>
    </rPh>
    <phoneticPr fontId="3"/>
  </si>
  <si>
    <t>東長島他</t>
    <rPh sb="0" eb="1">
      <t>ヒガシ</t>
    </rPh>
    <rPh sb="1" eb="3">
      <t>ナガシマ</t>
    </rPh>
    <rPh sb="3" eb="4">
      <t>ホカ</t>
    </rPh>
    <phoneticPr fontId="3"/>
  </si>
  <si>
    <t>海岸高潮対策事業</t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</si>
  <si>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</si>
  <si>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長島港</t>
    <rPh sb="0" eb="3">
      <t>ナガシマコウ</t>
    </rPh>
    <phoneticPr fontId="6"/>
  </si>
  <si>
    <t>長島</t>
    <rPh sb="0" eb="2">
      <t>ナガシマ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</si>
  <si>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</si>
  <si>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長島港海岸</t>
    <rPh sb="0" eb="1">
      <t>ナガシマコウ</t>
    </rPh>
    <rPh sb="1" eb="3">
      <t>カイガン</t>
    </rPh>
    <phoneticPr fontId="15"/>
  </si>
  <si>
    <t>紀北町</t>
    <rPh sb="0" eb="2">
      <t>キホク</t>
    </rPh>
    <rPh sb="2" eb="3">
      <t>チョウ</t>
    </rPh>
    <phoneticPr fontId="3"/>
  </si>
  <si>
    <t>護岸工　</t>
    <rPh sb="0" eb="3">
      <t>ゴガンコウ</t>
    </rPh>
    <phoneticPr fontId="3"/>
  </si>
  <si>
    <t>尾鷲建設事務所管内</t>
  </si>
  <si>
    <t>-</t>
    <phoneticPr fontId="3"/>
  </si>
  <si>
    <t>道路建設課
 (2630)</t>
  </si>
  <si>
    <t>道路改良</t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</si>
  <si>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</si>
  <si>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</si>
  <si>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新規</t>
    <rPh sb="0" eb="2">
      <t>シンキ</t>
    </rPh>
    <phoneticPr fontId="0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</si>
  <si>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</si>
  <si>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尾鷲市</t>
    <rPh sb="0" eb="3">
      <t>オワセシ</t>
    </rPh>
    <phoneticPr fontId="4"/>
  </si>
  <si>
    <t>賀田町</t>
    <rPh sb="0" eb="3">
      <t>カタチョウ</t>
    </rPh>
    <phoneticPr fontId="4"/>
  </si>
  <si>
    <t>一般国道４２２号
（下地志子）</t>
    <rPh sb="10" eb="12">
      <t>シモジ</t>
    </rPh>
    <rPh sb="12" eb="13">
      <t>シ</t>
    </rPh>
    <rPh sb="13" eb="14">
      <t>コ</t>
    </rPh>
    <phoneticPr fontId="3"/>
  </si>
  <si>
    <t>紀北町</t>
  </si>
  <si>
    <t>島原～東長島</t>
    <rPh sb="0" eb="2">
      <t>シマバラ</t>
    </rPh>
    <rPh sb="3" eb="4">
      <t>ヒガシ</t>
    </rPh>
    <rPh sb="4" eb="6">
      <t>ナガシマ</t>
    </rPh>
    <phoneticPr fontId="3"/>
  </si>
  <si>
    <t>一般県道 矢口浦上里線</t>
    <rPh sb="0" eb="2">
      <t>イッパン</t>
    </rPh>
    <rPh sb="2" eb="4">
      <t>ケンドウ</t>
    </rPh>
    <rPh sb="5" eb="7">
      <t>ヤグチ</t>
    </rPh>
    <rPh sb="7" eb="8">
      <t>ウラ</t>
    </rPh>
    <rPh sb="8" eb="10">
      <t>カミサト</t>
    </rPh>
    <rPh sb="10" eb="11">
      <t>セン</t>
    </rPh>
    <phoneticPr fontId="4"/>
  </si>
  <si>
    <t>矢口浦</t>
    <rPh sb="0" eb="2">
      <t>ヤグチ</t>
    </rPh>
    <rPh sb="2" eb="3">
      <t>ウラ</t>
    </rPh>
    <phoneticPr fontId="4"/>
  </si>
  <si>
    <t>一般県道 長島港古里線</t>
    <rPh sb="0" eb="2">
      <t>イッパン</t>
    </rPh>
    <rPh sb="2" eb="4">
      <t>ケンドウ</t>
    </rPh>
    <rPh sb="5" eb="7">
      <t>ナガシマ</t>
    </rPh>
    <rPh sb="7" eb="8">
      <t>コウ</t>
    </rPh>
    <rPh sb="8" eb="10">
      <t>フルサト</t>
    </rPh>
    <rPh sb="10" eb="11">
      <t>セン</t>
    </rPh>
    <phoneticPr fontId="4"/>
  </si>
  <si>
    <t>紀北町　　　　</t>
    <phoneticPr fontId="3"/>
  </si>
  <si>
    <t>長島</t>
    <rPh sb="0" eb="2">
      <t>ナガシマ</t>
    </rPh>
    <phoneticPr fontId="4"/>
  </si>
  <si>
    <t>一般国道４２２号
〔宮之橋〕</t>
    <rPh sb="0" eb="2">
      <t>イッパン</t>
    </rPh>
    <rPh sb="2" eb="4">
      <t>コクドウ</t>
    </rPh>
    <rPh sb="7" eb="8">
      <t>ゴウ</t>
    </rPh>
    <rPh sb="10" eb="11">
      <t>ミヤ</t>
    </rPh>
    <rPh sb="11" eb="12">
      <t>ノ</t>
    </rPh>
    <rPh sb="12" eb="13">
      <t>キョウ</t>
    </rPh>
    <rPh sb="13" eb="14">
      <t>フルハシ</t>
    </rPh>
    <phoneticPr fontId="3"/>
  </si>
  <si>
    <t>島原～大原</t>
    <rPh sb="0" eb="2">
      <t>シマハラ</t>
    </rPh>
    <rPh sb="3" eb="5">
      <t>オオハラ</t>
    </rPh>
    <phoneticPr fontId="4"/>
  </si>
  <si>
    <t>尾鷲市</t>
    <rPh sb="0" eb="3">
      <t>オワセシ</t>
    </rPh>
    <phoneticPr fontId="3"/>
  </si>
  <si>
    <t>一般県道 須賀利港相賀停車場線〔向畑橋〕</t>
    <rPh sb="0" eb="2">
      <t>イッパン</t>
    </rPh>
    <rPh sb="2" eb="4">
      <t>ケンドウ</t>
    </rPh>
    <rPh sb="5" eb="6">
      <t>ス</t>
    </rPh>
    <rPh sb="6" eb="7">
      <t>ガ</t>
    </rPh>
    <rPh sb="7" eb="8">
      <t>リ</t>
    </rPh>
    <rPh sb="8" eb="9">
      <t>コウ</t>
    </rPh>
    <rPh sb="9" eb="11">
      <t>アイガ</t>
    </rPh>
    <rPh sb="11" eb="14">
      <t>テイシャジョウ</t>
    </rPh>
    <rPh sb="14" eb="15">
      <t>セン</t>
    </rPh>
    <rPh sb="16" eb="18">
      <t>ムカイバタ</t>
    </rPh>
    <rPh sb="18" eb="19">
      <t>バシ</t>
    </rPh>
    <rPh sb="19" eb="20">
      <t>アイハシ</t>
    </rPh>
    <phoneticPr fontId="3"/>
  </si>
  <si>
    <t>須賀利町</t>
    <rPh sb="0" eb="2">
      <t>スガ</t>
    </rPh>
    <rPh sb="2" eb="3">
      <t>リ</t>
    </rPh>
    <rPh sb="3" eb="4">
      <t>チョウ</t>
    </rPh>
    <phoneticPr fontId="4"/>
  </si>
  <si>
    <t>一般国道４２２号
〔松原橋〕</t>
    <rPh sb="0" eb="2">
      <t>イッパン</t>
    </rPh>
    <rPh sb="2" eb="4">
      <t>コクドウ</t>
    </rPh>
    <rPh sb="7" eb="8">
      <t>ゴウ</t>
    </rPh>
    <rPh sb="10" eb="12">
      <t>マツバラ</t>
    </rPh>
    <rPh sb="12" eb="13">
      <t>バシ</t>
    </rPh>
    <rPh sb="13" eb="14">
      <t>フルハシ</t>
    </rPh>
    <phoneticPr fontId="3"/>
  </si>
  <si>
    <t>島原</t>
    <rPh sb="0" eb="2">
      <t>シマハラ</t>
    </rPh>
    <phoneticPr fontId="4"/>
  </si>
  <si>
    <t>一般県道 須賀利港相賀停車場線〔相賀橋〕</t>
    <rPh sb="0" eb="2">
      <t>イッパン</t>
    </rPh>
    <rPh sb="2" eb="4">
      <t>ケンドウ</t>
    </rPh>
    <rPh sb="5" eb="6">
      <t>ス</t>
    </rPh>
    <rPh sb="6" eb="7">
      <t>ガ</t>
    </rPh>
    <rPh sb="7" eb="8">
      <t>リ</t>
    </rPh>
    <rPh sb="8" eb="9">
      <t>コウ</t>
    </rPh>
    <rPh sb="9" eb="11">
      <t>アイガ</t>
    </rPh>
    <rPh sb="11" eb="14">
      <t>テイシャジョウ</t>
    </rPh>
    <rPh sb="14" eb="15">
      <t>セン</t>
    </rPh>
    <rPh sb="16" eb="18">
      <t>アイガ</t>
    </rPh>
    <rPh sb="18" eb="19">
      <t>ハシ</t>
    </rPh>
    <phoneticPr fontId="3"/>
  </si>
  <si>
    <t>相賀</t>
    <rPh sb="0" eb="2">
      <t>アイガ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</si>
  <si>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</si>
  <si>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砂防災害復旧</t>
    <rPh sb="0" eb="2">
      <t>サボウ</t>
    </rPh>
    <rPh sb="2" eb="4">
      <t>サイガイ</t>
    </rPh>
    <rPh sb="4" eb="6">
      <t>フッキュウ</t>
    </rPh>
    <phoneticPr fontId="3"/>
  </si>
  <si>
    <t>擁壁工</t>
    <rPh sb="0" eb="2">
      <t>ヨウヘキ</t>
    </rPh>
    <rPh sb="2" eb="3">
      <t>コウ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</si>
  <si>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</si>
  <si>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柱谷川</t>
    <rPh sb="0" eb="2">
      <t>ハシラタニ</t>
    </rPh>
    <rPh sb="2" eb="3">
      <t>カワ</t>
    </rPh>
    <phoneticPr fontId="3"/>
  </si>
  <si>
    <t>尾鷲市</t>
    <rPh sb="0" eb="3">
      <t>オワセシ</t>
    </rPh>
    <phoneticPr fontId="7"/>
  </si>
  <si>
    <t>南浦</t>
    <rPh sb="0" eb="2">
      <t>ミナミウラ</t>
    </rPh>
    <phoneticPr fontId="3"/>
  </si>
  <si>
    <t>太田</t>
    <rPh sb="0" eb="2">
      <t>オオタ</t>
    </rPh>
    <phoneticPr fontId="3"/>
  </si>
  <si>
    <t>九鬼町</t>
    <rPh sb="0" eb="2">
      <t>クキ</t>
    </rPh>
    <rPh sb="2" eb="3">
      <t>チョウ</t>
    </rPh>
    <phoneticPr fontId="16"/>
  </si>
  <si>
    <t>猪ノ谷</t>
    <rPh sb="0" eb="1">
      <t>イ</t>
    </rPh>
    <rPh sb="2" eb="3">
      <t>タニ</t>
    </rPh>
    <phoneticPr fontId="3"/>
  </si>
  <si>
    <t>紀北町</t>
    <rPh sb="0" eb="3">
      <t>キホクチョウ</t>
    </rPh>
    <phoneticPr fontId="7"/>
  </si>
  <si>
    <t>島原</t>
    <rPh sb="0" eb="2">
      <t>シマバラ</t>
    </rPh>
    <phoneticPr fontId="3"/>
  </si>
  <si>
    <t>馬瀬</t>
    <rPh sb="0" eb="2">
      <t>マセ</t>
    </rPh>
    <phoneticPr fontId="16"/>
  </si>
  <si>
    <t>谷地東谷</t>
    <rPh sb="0" eb="1">
      <t>タニ</t>
    </rPh>
    <rPh sb="1" eb="2">
      <t>チ</t>
    </rPh>
    <rPh sb="2" eb="3">
      <t>ヒガシ</t>
    </rPh>
    <rPh sb="3" eb="4">
      <t>タニ</t>
    </rPh>
    <phoneticPr fontId="3"/>
  </si>
  <si>
    <t>島勝浦</t>
    <rPh sb="0" eb="1">
      <t>シマ</t>
    </rPh>
    <rPh sb="1" eb="2">
      <t>カツ</t>
    </rPh>
    <rPh sb="2" eb="3">
      <t>ウラ</t>
    </rPh>
    <phoneticPr fontId="3"/>
  </si>
  <si>
    <t>宮の上地区</t>
    <rPh sb="0" eb="1">
      <t>ミヤ</t>
    </rPh>
    <rPh sb="2" eb="3">
      <t>ウエ</t>
    </rPh>
    <rPh sb="3" eb="5">
      <t>チク</t>
    </rPh>
    <phoneticPr fontId="16"/>
  </si>
  <si>
    <t>尾鷲市</t>
  </si>
  <si>
    <t>宮ノ上町</t>
    <rPh sb="0" eb="1">
      <t>ミヤ</t>
    </rPh>
    <rPh sb="2" eb="3">
      <t>ウエ</t>
    </rPh>
    <rPh sb="3" eb="4">
      <t>チョウ</t>
    </rPh>
    <phoneticPr fontId="16"/>
  </si>
  <si>
    <t>九鬼２地区</t>
    <rPh sb="0" eb="2">
      <t>クキ</t>
    </rPh>
    <rPh sb="3" eb="5">
      <t>チク</t>
    </rPh>
    <phoneticPr fontId="16"/>
  </si>
  <si>
    <t>西町地区</t>
    <rPh sb="0" eb="1">
      <t>ニシ</t>
    </rPh>
    <rPh sb="1" eb="2">
      <t>マチ</t>
    </rPh>
    <rPh sb="2" eb="4">
      <t>チク</t>
    </rPh>
    <phoneticPr fontId="3"/>
  </si>
  <si>
    <t>紀北町</t>
    <rPh sb="0" eb="2">
      <t>キホクチョウ</t>
    </rPh>
    <phoneticPr fontId="3"/>
  </si>
  <si>
    <t>長島</t>
    <rPh sb="0" eb="1">
      <t>ナガシマ</t>
    </rPh>
    <phoneticPr fontId="3"/>
  </si>
  <si>
    <t>尾鷲市</t>
    <rPh sb="0" eb="2">
      <t>オワセシ</t>
    </rPh>
    <phoneticPr fontId="3"/>
  </si>
  <si>
    <t>尾鷲建設事務所管内</t>
    <rPh sb="0" eb="2">
      <t>オワセ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</si>
  <si>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</si>
  <si>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河川調査</t>
    <rPh sb="0" eb="2">
      <t>カセン</t>
    </rPh>
    <rPh sb="2" eb="4">
      <t>チョウサ</t>
    </rPh>
    <phoneticPr fontId="3"/>
  </si>
  <si>
    <t>河川課
(2682)</t>
    <rPh sb="2" eb="3">
      <t>カ</t>
    </rPh>
    <phoneticPr fontId="6"/>
  </si>
  <si>
    <t>二級河川　赤羽川</t>
    <rPh sb="0" eb="2">
      <t>ニキュウ</t>
    </rPh>
    <rPh sb="2" eb="4">
      <t>カセン</t>
    </rPh>
    <rPh sb="5" eb="7">
      <t>アカバ</t>
    </rPh>
    <rPh sb="7" eb="8">
      <t>ガワ</t>
    </rPh>
    <phoneticPr fontId="3"/>
  </si>
  <si>
    <t>紀北町</t>
    <rPh sb="0" eb="2">
      <t>キホク</t>
    </rPh>
    <rPh sb="2" eb="3">
      <t>チョウ</t>
    </rPh>
    <phoneticPr fontId="15"/>
  </si>
  <si>
    <t>二級河川　片上川</t>
    <rPh sb="0" eb="2">
      <t>ニキュウ</t>
    </rPh>
    <rPh sb="2" eb="4">
      <t>カセン</t>
    </rPh>
    <rPh sb="5" eb="7">
      <t>カタカミ</t>
    </rPh>
    <rPh sb="7" eb="8">
      <t>カワ</t>
    </rPh>
    <phoneticPr fontId="3"/>
  </si>
  <si>
    <t>東長島</t>
    <rPh sb="0" eb="1">
      <t>ヒガシ</t>
    </rPh>
    <rPh sb="1" eb="3">
      <t>ナガシマ</t>
    </rPh>
    <phoneticPr fontId="3"/>
  </si>
  <si>
    <t>港湾･海岸課
(2700)</t>
  </si>
  <si>
    <t>港湾･海岸課
(2690)</t>
    <phoneticPr fontId="3"/>
  </si>
  <si>
    <t>港湾･海岸課
(2700)</t>
    <phoneticPr fontId="3"/>
  </si>
  <si>
    <t>港湾･海岸課
(2691)</t>
    <phoneticPr fontId="3"/>
  </si>
  <si>
    <t>一般国道３１１号
（賀田工区）</t>
    <rPh sb="0" eb="2">
      <t>イッパン</t>
    </rPh>
    <rPh sb="2" eb="4">
      <t>コクドウ</t>
    </rPh>
    <rPh sb="7" eb="8">
      <t>ゴウ</t>
    </rPh>
    <rPh sb="10" eb="12">
      <t>カタ</t>
    </rPh>
    <rPh sb="12" eb="14">
      <t>コウク</t>
    </rPh>
    <phoneticPr fontId="4"/>
  </si>
  <si>
    <t>あんしん路肩</t>
    <rPh sb="4" eb="6">
      <t>ロカタ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</si>
  <si>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</si>
  <si>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</si>
  <si>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</si>
  <si>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尾鷲建設事務所管内</t>
    <rPh sb="0" eb="2">
      <t>オワセ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</si>
  <si>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一般国道　４２２号</t>
    <rPh sb="0" eb="2">
      <t>イッパン</t>
    </rPh>
    <rPh sb="2" eb="4">
      <t>コクドウ</t>
    </rPh>
    <rPh sb="8" eb="9">
      <t>ゴウ</t>
    </rPh>
    <phoneticPr fontId="3"/>
  </si>
  <si>
    <t>島原</t>
    <rPh sb="0" eb="2">
      <t>シマハラ</t>
    </rPh>
    <phoneticPr fontId="3"/>
  </si>
  <si>
    <t>引本浦
～矢口浦</t>
    <rPh sb="0" eb="2">
      <t>ヒキモト</t>
    </rPh>
    <rPh sb="2" eb="3">
      <t>ウラ</t>
    </rPh>
    <rPh sb="5" eb="7">
      <t>ヤグチ</t>
    </rPh>
    <rPh sb="7" eb="8">
      <t>ウラ</t>
    </rPh>
    <phoneticPr fontId="3"/>
  </si>
  <si>
    <t>シェッド修繕事業</t>
    <rPh sb="4" eb="6">
      <t>シュウゼン</t>
    </rPh>
    <rPh sb="6" eb="8">
      <t>ジギョウ</t>
    </rPh>
    <phoneticPr fontId="3"/>
  </si>
  <si>
    <t>シェッド修繕工</t>
    <rPh sb="4" eb="6">
      <t>シュウゼン</t>
    </rPh>
    <rPh sb="6" eb="7">
      <t>コウ</t>
    </rPh>
    <phoneticPr fontId="3"/>
  </si>
  <si>
    <t>尾鷲市</t>
    <rPh sb="0" eb="2">
      <t>オワセ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</si>
  <si>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</si>
  <si>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停電・節電対策事業</t>
    <rPh sb="0" eb="2">
      <t>テイデン</t>
    </rPh>
    <rPh sb="3" eb="9">
      <t>セツデンタイサクジギョウ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</si>
  <si>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</si>
  <si>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山居３地区</t>
    <rPh sb="0" eb="1">
      <t>ヤマ</t>
    </rPh>
    <rPh sb="1" eb="2">
      <t>キョ</t>
    </rPh>
    <rPh sb="3" eb="5">
      <t>チク</t>
    </rPh>
    <phoneticPr fontId="3"/>
  </si>
  <si>
    <t>港湾・海岸災害復旧</t>
    <rPh sb="0" eb="2">
      <t>コウワン</t>
    </rPh>
    <rPh sb="3" eb="5">
      <t>カイガン</t>
    </rPh>
    <rPh sb="5" eb="7">
      <t>サイガイ</t>
    </rPh>
    <rPh sb="7" eb="9">
      <t>フッキュウ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</si>
  <si>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</si>
  <si>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</si>
  <si>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</si>
  <si>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河川課
(2682)</t>
    <rPh sb="0" eb="3">
      <t>カセンカ</t>
    </rPh>
    <phoneticPr fontId="6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</si>
  <si>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</si>
  <si>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－</t>
    <phoneticPr fontId="3"/>
  </si>
  <si>
    <t>二級河川　中川　他</t>
    <rPh sb="0" eb="1">
      <t>ニ</t>
    </rPh>
    <rPh sb="1" eb="2">
      <t>キュウ</t>
    </rPh>
    <rPh sb="2" eb="4">
      <t>カセン</t>
    </rPh>
    <rPh sb="5" eb="7">
      <t>ナカガワ</t>
    </rPh>
    <rPh sb="8" eb="9">
      <t>ホカ</t>
    </rPh>
    <phoneticPr fontId="3"/>
  </si>
  <si>
    <t>公共土木施設維持管理</t>
    <phoneticPr fontId="3"/>
  </si>
  <si>
    <t>尾鷲建設事務所管内７箇所</t>
    <rPh sb="0" eb="2">
      <t>オワセ</t>
    </rPh>
    <rPh sb="2" eb="4">
      <t>ケンセツ</t>
    </rPh>
    <rPh sb="10" eb="12">
      <t>カショ</t>
    </rPh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</si>
  <si>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</si>
  <si>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</si>
  <si>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猿谷東</t>
    <rPh sb="0" eb="2">
      <t>サルヤ</t>
    </rPh>
    <rPh sb="2" eb="3">
      <t>ヒガシ</t>
    </rPh>
    <phoneticPr fontId="3"/>
  </si>
  <si>
    <t>林ノ谷西</t>
    <rPh sb="0" eb="1">
      <t>ハヤシ</t>
    </rPh>
    <rPh sb="2" eb="3">
      <t>タニ</t>
    </rPh>
    <rPh sb="3" eb="4">
      <t>ニシ</t>
    </rPh>
    <phoneticPr fontId="3"/>
  </si>
  <si>
    <t>三木浦町</t>
    <rPh sb="0" eb="4">
      <t>ミキウラチョウ</t>
    </rPh>
    <phoneticPr fontId="3"/>
  </si>
  <si>
    <t>治五丘工谷</t>
    <rPh sb="0" eb="1">
      <t>オサ</t>
    </rPh>
    <rPh sb="1" eb="2">
      <t>５</t>
    </rPh>
    <rPh sb="2" eb="3">
      <t>オカ</t>
    </rPh>
    <rPh sb="3" eb="4">
      <t>コウ</t>
    </rPh>
    <rPh sb="4" eb="5">
      <t>ヤ</t>
    </rPh>
    <phoneticPr fontId="3"/>
  </si>
  <si>
    <t>海野</t>
    <rPh sb="0" eb="2">
      <t>ウミノ</t>
    </rPh>
    <phoneticPr fontId="3"/>
  </si>
  <si>
    <t>坂場４地区</t>
    <rPh sb="0" eb="2">
      <t>サカバ</t>
    </rPh>
    <rPh sb="3" eb="5">
      <t>チク</t>
    </rPh>
    <phoneticPr fontId="3"/>
  </si>
  <si>
    <t>砂防事業</t>
    <phoneticPr fontId="3"/>
  </si>
  <si>
    <t>尾鷲建設事務所管内</t>
    <rPh sb="0" eb="2">
      <t>オワセ</t>
    </rPh>
    <rPh sb="2" eb="4">
      <t>ケンセツ</t>
    </rPh>
    <phoneticPr fontId="3"/>
  </si>
  <si>
    <t>砂防事業</t>
    <phoneticPr fontId="3"/>
  </si>
  <si>
    <t>尾鷲建設事務所管内３箇所</t>
    <rPh sb="0" eb="2">
      <t>オワセ</t>
    </rPh>
    <rPh sb="2" eb="4">
      <t>ケンセツ</t>
    </rPh>
    <rPh sb="10" eb="12">
      <t>カショ</t>
    </rPh>
    <phoneticPr fontId="3"/>
  </si>
  <si>
    <t>公園施設更新</t>
    <phoneticPr fontId="3"/>
  </si>
  <si>
    <t>尾鷲港新田線</t>
    <phoneticPr fontId="3"/>
  </si>
  <si>
    <t>尾鷲市</t>
    <phoneticPr fontId="3"/>
  </si>
  <si>
    <t>継続</t>
    <phoneticPr fontId="3"/>
  </si>
  <si>
    <t>道路改築事業</t>
    <phoneticPr fontId="3"/>
  </si>
  <si>
    <t>一般県道　九鬼港線</t>
    <rPh sb="0" eb="2">
      <t>イッパン</t>
    </rPh>
    <rPh sb="2" eb="4">
      <t>ケンドウ</t>
    </rPh>
    <rPh sb="5" eb="7">
      <t>クキ</t>
    </rPh>
    <rPh sb="7" eb="8">
      <t>ミナト</t>
    </rPh>
    <rPh sb="8" eb="9">
      <t>セン</t>
    </rPh>
    <phoneticPr fontId="3"/>
  </si>
  <si>
    <t>九鬼町</t>
    <rPh sb="0" eb="2">
      <t>クキ</t>
    </rPh>
    <rPh sb="2" eb="3">
      <t>チョウ</t>
    </rPh>
    <phoneticPr fontId="3"/>
  </si>
  <si>
    <t>土砂災害対策</t>
    <rPh sb="0" eb="2">
      <t>ドシャ</t>
    </rPh>
    <rPh sb="2" eb="4">
      <t>サイガイ</t>
    </rPh>
    <rPh sb="4" eb="6">
      <t>タイサク</t>
    </rPh>
    <phoneticPr fontId="3"/>
  </si>
  <si>
    <t>法面対策工</t>
    <rPh sb="0" eb="2">
      <t>ノリメン</t>
    </rPh>
    <rPh sb="2" eb="4">
      <t>タイサク</t>
    </rPh>
    <rPh sb="4" eb="5">
      <t>コウ</t>
    </rPh>
    <phoneticPr fontId="3"/>
  </si>
  <si>
    <t>一般県道　須賀利港相賀停車場線</t>
    <rPh sb="0" eb="4">
      <t>イッパンケンドウ</t>
    </rPh>
    <rPh sb="5" eb="9">
      <t>スガリコウ</t>
    </rPh>
    <rPh sb="9" eb="11">
      <t>アイガ</t>
    </rPh>
    <rPh sb="11" eb="15">
      <t>テイシャジョウセン</t>
    </rPh>
    <phoneticPr fontId="3"/>
  </si>
  <si>
    <t>尾鷲建設事務所管内</t>
    <rPh sb="0" eb="2">
      <t>オワセ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</si>
  <si>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一般国道４２５号</t>
    <rPh sb="0" eb="4">
      <t>イッパンコ</t>
    </rPh>
    <rPh sb="7" eb="8">
      <t>ゴウ</t>
    </rPh>
    <phoneticPr fontId="3"/>
  </si>
  <si>
    <t>二級河川　船津川
二級河川　銚子川</t>
    <rPh sb="0" eb="2">
      <t>ニキュウ</t>
    </rPh>
    <rPh sb="2" eb="4">
      <t>カセン</t>
    </rPh>
    <rPh sb="5" eb="7">
      <t>フナツ</t>
    </rPh>
    <rPh sb="7" eb="8">
      <t>カワ</t>
    </rPh>
    <rPh sb="9" eb="11">
      <t>ニキュウ</t>
    </rPh>
    <rPh sb="11" eb="13">
      <t>カセン</t>
    </rPh>
    <rPh sb="14" eb="16">
      <t>チョウシ</t>
    </rPh>
    <rPh sb="16" eb="17">
      <t>カワ</t>
    </rPh>
    <phoneticPr fontId="3"/>
  </si>
  <si>
    <t>尾鷲市</t>
    <phoneticPr fontId="7"/>
  </si>
  <si>
    <t>法面工</t>
    <rPh sb="0" eb="2">
      <t>ノリメン</t>
    </rPh>
    <rPh sb="2" eb="3">
      <t>コウ</t>
    </rPh>
    <phoneticPr fontId="16"/>
  </si>
  <si>
    <t>坂場西町</t>
    <rPh sb="0" eb="2">
      <t>サカバ</t>
    </rPh>
    <rPh sb="2" eb="3">
      <t>マチ</t>
    </rPh>
    <phoneticPr fontId="3"/>
  </si>
  <si>
    <t>尾鷲建設事務所管内４箇所</t>
    <rPh sb="0" eb="2">
      <t>オワセ</t>
    </rPh>
    <rPh sb="10" eb="12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</si>
</sst>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38" fontId="0" fillId="3" borderId="2" xfId="1" applyFont="1" applyFill="1" applyBorder="1" applyAlignment="1">
      <alignment horizontal="left" vertical="center" wrapText="1"/>
    </xf>
    <xf numFmtId="177" fontId="0" fillId="3" borderId="2" xfId="1" applyNumberFormat="1" applyFont="1" applyFill="1" applyBorder="1" applyAlignment="1">
      <alignment horizontal="right" vertical="center" wrapText="1"/>
    </xf>
    <xf numFmtId="57" fontId="4" fillId="3" borderId="2" xfId="0" applyNumberFormat="1" applyFont="1" applyFill="1" applyBorder="1" applyAlignment="1">
      <alignment horizontal="center" vertical="center" wrapText="1"/>
    </xf>
    <xf numFmtId="57" fontId="0" fillId="3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4" fillId="4" borderId="0" xfId="0" applyFont="1" applyFill="1" applyAlignment="1">
      <alignment vertical="center" wrapText="1"/>
    </xf>
    <xf numFmtId="38" fontId="4" fillId="4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>
      <alignment horizontal="left" vertical="center" wrapText="1"/>
    </xf>
    <xf numFmtId="38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4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quotePrefix="1" applyFont="1" applyFill="1" applyBorder="1" applyAlignment="1" applyProtection="1">
      <alignment horizontal="left" vertical="center" wrapText="1"/>
      <protection locked="0"/>
    </xf>
    <xf numFmtId="0" fontId="11" fillId="4" borderId="9" xfId="2" applyFont="1" applyFill="1" applyBorder="1" applyAlignment="1" applyProtection="1">
      <alignment vertic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7" xfId="2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38" fontId="2" fillId="0" borderId="2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>
      <alignment vertical="center" wrapText="1"/>
    </xf>
    <xf numFmtId="176" fontId="11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4" borderId="1" xfId="2" applyFont="1" applyFill="1" applyBorder="1" applyAlignment="1">
      <alignment vertical="center" wrapText="1"/>
    </xf>
    <xf numFmtId="0" fontId="11" fillId="4" borderId="9" xfId="2" applyFont="1" applyFill="1" applyBorder="1" applyAlignment="1">
      <alignment vertical="center" wrapText="1"/>
    </xf>
    <xf numFmtId="0" fontId="11" fillId="4" borderId="9" xfId="2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 applyProtection="1">
      <alignment horizontal="right" vertical="center" wrapText="1" shrinkToFit="1"/>
    </xf>
    <xf numFmtId="0" fontId="11" fillId="4" borderId="10" xfId="0" applyFont="1" applyFill="1" applyBorder="1" applyAlignment="1" applyProtection="1">
      <alignment horizontal="center" vertical="center" wrapText="1" shrinkToFit="1"/>
      <protection locked="0"/>
    </xf>
    <xf numFmtId="0" fontId="11" fillId="4" borderId="9" xfId="2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9" xfId="2" applyFont="1" applyFill="1" applyBorder="1" applyAlignment="1">
      <alignment horizontal="left" vertical="center" wrapText="1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</xf>
    <xf numFmtId="0" fontId="2" fillId="4" borderId="11" xfId="2" applyFont="1" applyFill="1" applyBorder="1" applyAlignment="1">
      <alignment vertical="center" wrapText="1"/>
    </xf>
    <xf numFmtId="0" fontId="2" fillId="4" borderId="11" xfId="2" applyFont="1" applyFill="1" applyBorder="1" applyAlignment="1">
      <alignment horizontal="center" vertical="center"/>
    </xf>
    <xf numFmtId="0" fontId="2" fillId="4" borderId="11" xfId="2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38" fontId="2" fillId="4" borderId="14" xfId="1" applyFont="1" applyFill="1" applyBorder="1" applyAlignment="1">
      <alignment horizontal="left" vertical="center" wrapText="1"/>
    </xf>
    <xf numFmtId="176" fontId="2" fillId="4" borderId="14" xfId="0" applyNumberFormat="1" applyFont="1" applyFill="1" applyBorder="1" applyAlignment="1" applyProtection="1">
      <alignment horizontal="right" vertical="center" wrapText="1" shrinkToFit="1"/>
    </xf>
    <xf numFmtId="0" fontId="0" fillId="4" borderId="14" xfId="0" applyFont="1" applyFill="1" applyBorder="1" applyAlignment="1" applyProtection="1">
      <alignment horizontal="left" vertical="center" wrapText="1"/>
    </xf>
    <xf numFmtId="0" fontId="0" fillId="4" borderId="15" xfId="0" quotePrefix="1" applyFont="1" applyFill="1" applyBorder="1" applyAlignment="1" applyProtection="1">
      <alignment horizontal="left" vertical="center" wrapText="1"/>
    </xf>
    <xf numFmtId="0" fontId="2" fillId="4" borderId="13" xfId="0" quotePrefix="1" applyFont="1" applyFill="1" applyBorder="1" applyAlignment="1" applyProtection="1">
      <alignment horizontal="center" vertical="center" wrapText="1"/>
    </xf>
    <xf numFmtId="38" fontId="2" fillId="4" borderId="14" xfId="1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</xf>
    <xf numFmtId="0" fontId="2" fillId="4" borderId="1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0" fillId="0" borderId="5" xfId="1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4" borderId="14" xfId="2" applyFont="1" applyFill="1" applyBorder="1" applyAlignment="1">
      <alignment vertical="center" wrapText="1"/>
    </xf>
    <xf numFmtId="0" fontId="0" fillId="4" borderId="13" xfId="2" applyFont="1" applyFill="1" applyBorder="1" applyAlignment="1">
      <alignment horizontal="left" vertical="center" wrapText="1"/>
    </xf>
    <xf numFmtId="0" fontId="2" fillId="4" borderId="13" xfId="2" applyFont="1" applyFill="1" applyBorder="1" applyAlignment="1">
      <alignment vertical="center" wrapText="1"/>
    </xf>
    <xf numFmtId="0" fontId="2" fillId="0" borderId="13" xfId="2" applyFont="1" applyFill="1" applyBorder="1" applyAlignment="1">
      <alignment vertical="center" wrapText="1"/>
    </xf>
    <xf numFmtId="0" fontId="2" fillId="4" borderId="13" xfId="2" applyFont="1" applyFill="1" applyBorder="1" applyAlignment="1">
      <alignment horizontal="left" vertical="center" wrapText="1"/>
    </xf>
    <xf numFmtId="0" fontId="2" fillId="4" borderId="14" xfId="0" applyFont="1" applyFill="1" applyBorder="1" applyAlignment="1" applyProtection="1">
      <alignment horizontal="center" vertical="center" wrapText="1" shrinkToFit="1"/>
      <protection locked="0"/>
    </xf>
    <xf numFmtId="0" fontId="0" fillId="0" borderId="14" xfId="2" applyFont="1" applyFill="1" applyBorder="1" applyAlignment="1">
      <alignment vertical="center" wrapText="1"/>
    </xf>
    <xf numFmtId="0" fontId="2" fillId="4" borderId="13" xfId="2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0" fontId="0" fillId="0" borderId="14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0" fontId="13" fillId="0" borderId="0" xfId="2" applyFont="1" applyFill="1" applyBorder="1" applyAlignment="1">
      <alignment horizontal="left" vertical="center" wrapText="1"/>
    </xf>
    <xf numFmtId="38" fontId="12" fillId="0" borderId="0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70C0"/>
    <pageSetUpPr fitToPage="1"/>
  </sheetPr>
  <dimension ref="A1:AD68"/>
  <sheetViews>
    <sheetView tabSelected="1" zoomScale="80" zoomScaleNormal="80" workbookViewId="0">
      <selection activeCell="B1" sqref="B1:I1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8" width="9" style="1"/>
    <col min="19" max="19" width="9.25" style="1" bestFit="1" customWidth="1"/>
    <col min="20" max="16384" width="9" style="1"/>
  </cols>
  <sheetData>
    <row r="1" spans="1:30" ht="17.25" customHeight="1" x14ac:dyDescent="0.15">
      <c r="B1" s="119" t="s">
        <v>133</v>
      </c>
      <c r="C1" s="119"/>
      <c r="D1" s="119"/>
      <c r="E1" s="119"/>
      <c r="F1" s="119"/>
      <c r="G1" s="119"/>
      <c r="H1" s="119"/>
      <c r="I1" s="119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10"/>
      <c r="Y1" s="17"/>
      <c r="Z1" s="17"/>
      <c r="AA1" s="17"/>
      <c r="AB1" s="17"/>
      <c r="AC1" s="17"/>
      <c r="AD1" s="17"/>
    </row>
    <row r="2" spans="1:30" ht="15" customHeight="1" x14ac:dyDescent="0.15">
      <c r="F2" s="120" t="s">
        <v>10</v>
      </c>
      <c r="G2" s="120"/>
      <c r="H2" s="120"/>
      <c r="I2" s="120"/>
      <c r="J2" s="17"/>
      <c r="K2" s="17"/>
      <c r="L2" s="17"/>
      <c r="M2" s="118"/>
      <c r="N2" s="118"/>
      <c r="O2" s="118"/>
      <c r="P2" s="118"/>
      <c r="Q2" s="118"/>
      <c r="R2" s="118"/>
      <c r="S2" s="108"/>
      <c r="T2" s="17"/>
      <c r="U2" s="105"/>
      <c r="V2" s="17"/>
      <c r="W2" s="17"/>
      <c r="X2" s="110"/>
      <c r="Y2" s="17"/>
      <c r="Z2" s="17"/>
      <c r="AA2" s="17"/>
      <c r="AB2" s="17"/>
      <c r="AC2" s="17"/>
      <c r="AD2" s="17"/>
    </row>
    <row r="3" spans="1:30" ht="24" customHeight="1" x14ac:dyDescent="0.15">
      <c r="A3" s="91" t="s">
        <v>134</v>
      </c>
      <c r="B3" s="4" t="s">
        <v>2</v>
      </c>
      <c r="C3" s="5" t="s">
        <v>3</v>
      </c>
      <c r="D3" s="5" t="s">
        <v>4</v>
      </c>
      <c r="E3" s="5" t="s">
        <v>0</v>
      </c>
      <c r="F3" s="5" t="s">
        <v>5</v>
      </c>
      <c r="G3" s="6" t="s">
        <v>6</v>
      </c>
      <c r="H3" s="6" t="s">
        <v>1</v>
      </c>
      <c r="I3" s="6" t="s">
        <v>7</v>
      </c>
      <c r="J3" s="17"/>
      <c r="K3" s="109"/>
      <c r="L3" s="17"/>
      <c r="M3" s="108"/>
      <c r="N3" s="108"/>
      <c r="O3" s="108"/>
      <c r="P3" s="108"/>
      <c r="Q3" s="108"/>
      <c r="R3" s="108"/>
      <c r="S3" s="108"/>
      <c r="T3" s="110"/>
      <c r="U3" s="110"/>
      <c r="V3" s="110"/>
      <c r="W3" s="110"/>
      <c r="X3" s="110"/>
      <c r="Y3" s="17"/>
      <c r="Z3" s="17"/>
      <c r="AA3" s="17"/>
      <c r="AB3" s="17"/>
      <c r="AC3" s="17"/>
      <c r="AD3" s="17"/>
    </row>
    <row r="4" spans="1:30" s="15" customFormat="1" ht="30" customHeight="1" x14ac:dyDescent="0.15">
      <c r="A4" s="92">
        <v>1</v>
      </c>
      <c r="B4" s="97" t="s">
        <v>16</v>
      </c>
      <c r="C4" s="98" t="s">
        <v>116</v>
      </c>
      <c r="D4" s="99" t="s">
        <v>62</v>
      </c>
      <c r="E4" s="99" t="s">
        <v>63</v>
      </c>
      <c r="F4" s="97" t="s">
        <v>59</v>
      </c>
      <c r="G4" s="84">
        <v>84506</v>
      </c>
      <c r="H4" s="100" t="s">
        <v>18</v>
      </c>
      <c r="I4" s="102" t="s">
        <v>58</v>
      </c>
      <c r="J4" s="114"/>
      <c r="K4" s="17"/>
      <c r="L4" s="62"/>
      <c r="M4" s="62"/>
      <c r="N4" s="62"/>
      <c r="O4" s="62"/>
      <c r="P4" s="62"/>
      <c r="Q4" s="62"/>
      <c r="R4" s="62"/>
      <c r="S4" s="62"/>
      <c r="T4" s="17"/>
      <c r="U4" s="27"/>
      <c r="V4" s="17"/>
      <c r="W4" s="17"/>
      <c r="X4" s="17"/>
      <c r="Y4" s="17"/>
      <c r="Z4" s="17"/>
      <c r="AA4" s="17"/>
      <c r="AB4" s="17"/>
      <c r="AC4" s="17"/>
      <c r="AD4" s="17"/>
    </row>
    <row r="5" spans="1:30" s="15" customFormat="1" ht="30" customHeight="1" x14ac:dyDescent="0.15">
      <c r="A5" s="92">
        <f>A4+1</f>
        <v>2</v>
      </c>
      <c r="B5" s="97" t="s">
        <v>16</v>
      </c>
      <c r="C5" s="98" t="s">
        <v>64</v>
      </c>
      <c r="D5" s="99" t="s">
        <v>65</v>
      </c>
      <c r="E5" s="99" t="s">
        <v>66</v>
      </c>
      <c r="F5" s="97" t="s">
        <v>57</v>
      </c>
      <c r="G5" s="84">
        <v>233625</v>
      </c>
      <c r="H5" s="100" t="s">
        <v>56</v>
      </c>
      <c r="I5" s="102" t="s">
        <v>58</v>
      </c>
      <c r="J5" s="114"/>
      <c r="K5" s="17"/>
      <c r="L5" s="62"/>
      <c r="M5" s="62"/>
      <c r="N5" s="62"/>
      <c r="O5" s="62"/>
      <c r="P5" s="62"/>
      <c r="Q5" s="62"/>
      <c r="R5" s="62"/>
      <c r="S5" s="62"/>
      <c r="T5" s="17"/>
      <c r="U5" s="27"/>
      <c r="V5" s="17"/>
      <c r="W5" s="17"/>
      <c r="X5" s="17"/>
      <c r="Y5" s="17"/>
      <c r="Z5" s="17"/>
      <c r="AA5" s="17"/>
      <c r="AB5" s="17"/>
      <c r="AC5" s="17"/>
      <c r="AD5" s="17"/>
    </row>
    <row r="6" spans="1:30" s="15" customFormat="1" ht="30" customHeight="1" x14ac:dyDescent="0.15">
      <c r="A6" s="92">
        <f t="shared" ref="A6:A53" si="0">A5+1</f>
        <v>3</v>
      </c>
      <c r="B6" s="97" t="s">
        <v>16</v>
      </c>
      <c r="C6" s="98" t="s">
        <v>67</v>
      </c>
      <c r="D6" s="99" t="s">
        <v>65</v>
      </c>
      <c r="E6" s="99" t="s">
        <v>68</v>
      </c>
      <c r="F6" s="97" t="s">
        <v>59</v>
      </c>
      <c r="G6" s="84">
        <v>152250</v>
      </c>
      <c r="H6" s="100" t="s">
        <v>18</v>
      </c>
      <c r="I6" s="102" t="s">
        <v>58</v>
      </c>
      <c r="J6" s="114"/>
      <c r="K6" s="17"/>
      <c r="L6" s="62"/>
      <c r="M6" s="62"/>
      <c r="N6" s="62"/>
      <c r="O6" s="62"/>
      <c r="P6" s="62"/>
      <c r="Q6" s="62"/>
      <c r="R6" s="62"/>
      <c r="S6" s="62"/>
      <c r="T6" s="17"/>
      <c r="U6" s="2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30" customHeight="1" x14ac:dyDescent="0.15">
      <c r="A7" s="92">
        <f t="shared" si="0"/>
        <v>4</v>
      </c>
      <c r="B7" s="97" t="s">
        <v>16</v>
      </c>
      <c r="C7" s="98" t="s">
        <v>69</v>
      </c>
      <c r="D7" s="99" t="s">
        <v>70</v>
      </c>
      <c r="E7" s="99" t="s">
        <v>71</v>
      </c>
      <c r="F7" s="97" t="s">
        <v>59</v>
      </c>
      <c r="G7" s="84">
        <v>110250</v>
      </c>
      <c r="H7" s="100" t="s">
        <v>18</v>
      </c>
      <c r="I7" s="102" t="s">
        <v>58</v>
      </c>
      <c r="J7" s="114"/>
      <c r="K7" s="17"/>
      <c r="L7" s="62"/>
      <c r="M7" s="62"/>
      <c r="N7" s="62"/>
      <c r="O7" s="62"/>
      <c r="P7" s="62"/>
      <c r="Q7" s="62"/>
      <c r="R7" s="62"/>
      <c r="S7" s="62"/>
      <c r="T7" s="17"/>
      <c r="U7" s="27"/>
      <c r="V7" s="17"/>
      <c r="W7" s="62"/>
      <c r="X7" s="62"/>
      <c r="Y7" s="17"/>
      <c r="Z7" s="17"/>
      <c r="AA7" s="17"/>
      <c r="AB7" s="17"/>
      <c r="AC7" s="17"/>
      <c r="AD7" s="17"/>
    </row>
    <row r="8" spans="1:30" s="15" customFormat="1" ht="30" customHeight="1" x14ac:dyDescent="0.15">
      <c r="A8" s="92">
        <f t="shared" si="0"/>
        <v>5</v>
      </c>
      <c r="B8" s="65" t="s">
        <v>158</v>
      </c>
      <c r="C8" s="101" t="s">
        <v>159</v>
      </c>
      <c r="D8" s="96" t="s">
        <v>74</v>
      </c>
      <c r="E8" s="96" t="s">
        <v>160</v>
      </c>
      <c r="F8" s="95" t="s">
        <v>59</v>
      </c>
      <c r="G8" s="84">
        <v>10275</v>
      </c>
      <c r="H8" s="100" t="s">
        <v>18</v>
      </c>
      <c r="I8" s="71" t="s">
        <v>8</v>
      </c>
      <c r="J8" s="114"/>
      <c r="K8" s="17"/>
      <c r="L8" s="62"/>
      <c r="M8" s="62"/>
      <c r="N8" s="62"/>
      <c r="O8" s="62"/>
      <c r="P8" s="62"/>
      <c r="Q8" s="62"/>
      <c r="R8" s="62"/>
      <c r="S8" s="62"/>
      <c r="T8" s="17"/>
      <c r="U8" s="27"/>
      <c r="V8" s="17"/>
      <c r="W8" s="62"/>
      <c r="X8" s="62"/>
      <c r="Y8" s="17"/>
      <c r="Z8" s="17"/>
      <c r="AA8" s="17"/>
      <c r="AB8" s="17"/>
      <c r="AC8" s="17"/>
      <c r="AD8" s="17"/>
    </row>
    <row r="9" spans="1:30" s="15" customFormat="1" ht="30" customHeight="1" x14ac:dyDescent="0.15">
      <c r="A9" s="92">
        <f t="shared" si="0"/>
        <v>6</v>
      </c>
      <c r="B9" s="13" t="s">
        <v>61</v>
      </c>
      <c r="C9" s="81" t="s">
        <v>72</v>
      </c>
      <c r="D9" s="82" t="s">
        <v>44</v>
      </c>
      <c r="E9" s="13" t="s">
        <v>73</v>
      </c>
      <c r="F9" s="83" t="s">
        <v>50</v>
      </c>
      <c r="G9" s="84">
        <v>32550</v>
      </c>
      <c r="H9" s="80" t="s">
        <v>21</v>
      </c>
      <c r="I9" s="71" t="s">
        <v>8</v>
      </c>
      <c r="J9" s="114"/>
      <c r="K9" s="17"/>
      <c r="L9" s="62"/>
      <c r="M9" s="62"/>
      <c r="N9" s="62"/>
      <c r="O9" s="62"/>
      <c r="P9" s="62"/>
      <c r="Q9" s="62"/>
      <c r="R9" s="62"/>
      <c r="S9" s="62"/>
      <c r="T9" s="17"/>
      <c r="U9" s="27"/>
      <c r="V9" s="17"/>
      <c r="W9" s="62"/>
      <c r="X9" s="62"/>
      <c r="Y9" s="17"/>
      <c r="Z9" s="17"/>
      <c r="AA9" s="17"/>
      <c r="AB9" s="17"/>
      <c r="AC9" s="17"/>
      <c r="AD9" s="17"/>
    </row>
    <row r="10" spans="1:30" s="15" customFormat="1" ht="30" customHeight="1" x14ac:dyDescent="0.15">
      <c r="A10" s="92">
        <f t="shared" si="0"/>
        <v>7</v>
      </c>
      <c r="B10" s="13" t="s">
        <v>61</v>
      </c>
      <c r="C10" s="81" t="s">
        <v>77</v>
      </c>
      <c r="D10" s="82" t="s">
        <v>44</v>
      </c>
      <c r="E10" s="13" t="s">
        <v>78</v>
      </c>
      <c r="F10" s="83" t="s">
        <v>50</v>
      </c>
      <c r="G10" s="84">
        <v>246600</v>
      </c>
      <c r="H10" s="80" t="s">
        <v>21</v>
      </c>
      <c r="I10" s="71" t="s">
        <v>8</v>
      </c>
      <c r="J10" s="114"/>
      <c r="K10" s="17"/>
      <c r="L10" s="62"/>
      <c r="M10" s="62"/>
      <c r="N10" s="62"/>
      <c r="O10" s="62"/>
      <c r="P10" s="62"/>
      <c r="Q10" s="62"/>
      <c r="R10" s="62"/>
      <c r="S10" s="62"/>
      <c r="T10" s="17"/>
      <c r="U10" s="2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s="15" customFormat="1" ht="30" customHeight="1" x14ac:dyDescent="0.15">
      <c r="A11" s="92">
        <f t="shared" si="0"/>
        <v>8</v>
      </c>
      <c r="B11" s="13" t="s">
        <v>20</v>
      </c>
      <c r="C11" s="81" t="s">
        <v>75</v>
      </c>
      <c r="D11" s="99" t="s">
        <v>62</v>
      </c>
      <c r="E11" s="99" t="s">
        <v>76</v>
      </c>
      <c r="F11" s="103" t="s">
        <v>50</v>
      </c>
      <c r="G11" s="84">
        <v>73500</v>
      </c>
      <c r="H11" s="80" t="s">
        <v>21</v>
      </c>
      <c r="I11" s="71" t="s">
        <v>8</v>
      </c>
      <c r="J11" s="114"/>
      <c r="K11" s="17"/>
      <c r="L11" s="62"/>
      <c r="M11" s="62"/>
      <c r="N11" s="62"/>
      <c r="O11" s="62"/>
      <c r="P11" s="62"/>
      <c r="Q11" s="62"/>
      <c r="R11" s="62"/>
      <c r="S11" s="62"/>
      <c r="T11" s="17"/>
      <c r="U11" s="2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s="15" customFormat="1" ht="30" customHeight="1" x14ac:dyDescent="0.15">
      <c r="A12" s="92">
        <f t="shared" si="0"/>
        <v>9</v>
      </c>
      <c r="B12" s="13" t="s">
        <v>20</v>
      </c>
      <c r="C12" s="81" t="s">
        <v>79</v>
      </c>
      <c r="D12" s="99" t="s">
        <v>44</v>
      </c>
      <c r="E12" s="99" t="s">
        <v>80</v>
      </c>
      <c r="F12" s="103" t="s">
        <v>50</v>
      </c>
      <c r="G12" s="84">
        <v>315000</v>
      </c>
      <c r="H12" s="80" t="s">
        <v>21</v>
      </c>
      <c r="I12" s="71" t="s">
        <v>8</v>
      </c>
      <c r="J12" s="114"/>
      <c r="K12" s="17"/>
      <c r="L12" s="62"/>
      <c r="M12" s="62"/>
      <c r="N12" s="62"/>
      <c r="O12" s="62"/>
      <c r="P12" s="62"/>
      <c r="Q12" s="62"/>
      <c r="R12" s="62"/>
      <c r="S12" s="62"/>
      <c r="T12" s="17"/>
      <c r="U12" s="2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s="15" customFormat="1" ht="30" customHeight="1" x14ac:dyDescent="0.15">
      <c r="A13" s="92">
        <f t="shared" si="0"/>
        <v>10</v>
      </c>
      <c r="B13" s="66" t="s">
        <v>27</v>
      </c>
      <c r="C13" s="66" t="s">
        <v>54</v>
      </c>
      <c r="D13" s="74" t="s">
        <v>8</v>
      </c>
      <c r="E13" s="74" t="s">
        <v>8</v>
      </c>
      <c r="F13" s="66" t="s">
        <v>28</v>
      </c>
      <c r="G13" s="68">
        <v>365417</v>
      </c>
      <c r="H13" s="69" t="s">
        <v>130</v>
      </c>
      <c r="I13" s="71" t="s">
        <v>8</v>
      </c>
      <c r="J13" s="114"/>
      <c r="K13" s="17"/>
      <c r="L13" s="62"/>
      <c r="M13" s="62"/>
      <c r="N13" s="62"/>
      <c r="O13" s="62"/>
      <c r="P13" s="62"/>
      <c r="Q13" s="62"/>
      <c r="R13" s="62"/>
      <c r="S13" s="62"/>
      <c r="T13" s="17"/>
      <c r="U13" s="2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s="15" customFormat="1" ht="30" customHeight="1" x14ac:dyDescent="0.15">
      <c r="A14" s="92">
        <f t="shared" si="0"/>
        <v>11</v>
      </c>
      <c r="B14" s="25" t="s">
        <v>29</v>
      </c>
      <c r="C14" s="25" t="s">
        <v>122</v>
      </c>
      <c r="D14" s="25" t="s">
        <v>44</v>
      </c>
      <c r="E14" s="25" t="s">
        <v>123</v>
      </c>
      <c r="F14" s="26" t="s">
        <v>117</v>
      </c>
      <c r="G14" s="14">
        <v>21000</v>
      </c>
      <c r="H14" s="24" t="s">
        <v>130</v>
      </c>
      <c r="I14" s="22" t="s">
        <v>11</v>
      </c>
      <c r="J14" s="114"/>
      <c r="K14" s="17"/>
      <c r="L14" s="62"/>
      <c r="M14" s="62"/>
      <c r="N14" s="62"/>
      <c r="O14" s="62"/>
      <c r="P14" s="62"/>
      <c r="Q14" s="62"/>
      <c r="R14" s="62"/>
      <c r="S14" s="62"/>
      <c r="T14" s="17"/>
      <c r="U14" s="2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s="15" customFormat="1" ht="30" customHeight="1" x14ac:dyDescent="0.15">
      <c r="A15" s="92">
        <f t="shared" si="0"/>
        <v>12</v>
      </c>
      <c r="B15" s="25" t="s">
        <v>118</v>
      </c>
      <c r="C15" s="32" t="s">
        <v>163</v>
      </c>
      <c r="D15" s="25" t="s">
        <v>44</v>
      </c>
      <c r="E15" s="25" t="s">
        <v>124</v>
      </c>
      <c r="F15" s="26" t="s">
        <v>117</v>
      </c>
      <c r="G15" s="14">
        <v>21000</v>
      </c>
      <c r="H15" s="24" t="s">
        <v>130</v>
      </c>
      <c r="I15" s="22" t="s">
        <v>8</v>
      </c>
      <c r="J15" s="114"/>
      <c r="K15" s="17"/>
      <c r="L15" s="62"/>
      <c r="M15" s="62"/>
      <c r="N15" s="62"/>
      <c r="O15" s="62"/>
      <c r="P15" s="62"/>
      <c r="Q15" s="62"/>
      <c r="R15" s="62"/>
      <c r="S15" s="62"/>
      <c r="T15" s="17"/>
      <c r="U15" s="2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15" customFormat="1" ht="30" customHeight="1" x14ac:dyDescent="0.15">
      <c r="A16" s="92">
        <f t="shared" si="0"/>
        <v>13</v>
      </c>
      <c r="B16" s="66" t="s">
        <v>22</v>
      </c>
      <c r="C16" s="66" t="s">
        <v>121</v>
      </c>
      <c r="D16" s="67" t="s">
        <v>8</v>
      </c>
      <c r="E16" s="67" t="s">
        <v>8</v>
      </c>
      <c r="F16" s="66" t="s">
        <v>23</v>
      </c>
      <c r="G16" s="68">
        <v>4200</v>
      </c>
      <c r="H16" s="69" t="s">
        <v>130</v>
      </c>
      <c r="I16" s="70" t="s">
        <v>8</v>
      </c>
      <c r="J16" s="116"/>
      <c r="K16" s="111"/>
      <c r="L16" s="112"/>
      <c r="M16" s="113"/>
      <c r="N16" s="112"/>
      <c r="O16" s="112"/>
      <c r="P16" s="113"/>
      <c r="Q16" s="112"/>
      <c r="R16" s="112"/>
      <c r="S16" s="62"/>
      <c r="T16" s="17"/>
      <c r="U16" s="2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5" customFormat="1" ht="30" customHeight="1" x14ac:dyDescent="0.15">
      <c r="A17" s="92">
        <f t="shared" si="0"/>
        <v>14</v>
      </c>
      <c r="B17" s="66" t="s">
        <v>119</v>
      </c>
      <c r="C17" s="66" t="s">
        <v>121</v>
      </c>
      <c r="D17" s="67" t="s">
        <v>8</v>
      </c>
      <c r="E17" s="67" t="s">
        <v>8</v>
      </c>
      <c r="F17" s="66" t="s">
        <v>120</v>
      </c>
      <c r="G17" s="68">
        <v>21000</v>
      </c>
      <c r="H17" s="69" t="s">
        <v>130</v>
      </c>
      <c r="I17" s="70" t="s">
        <v>8</v>
      </c>
      <c r="J17" s="116"/>
      <c r="K17" s="111"/>
      <c r="L17" s="112"/>
      <c r="M17" s="113"/>
      <c r="N17" s="112"/>
      <c r="O17" s="112"/>
      <c r="P17" s="113"/>
      <c r="Q17" s="112"/>
      <c r="R17" s="112"/>
      <c r="S17" s="62"/>
      <c r="T17" s="17"/>
      <c r="U17" s="2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s="15" customFormat="1" ht="30" customHeight="1" x14ac:dyDescent="0.15">
      <c r="A18" s="92">
        <f t="shared" si="0"/>
        <v>15</v>
      </c>
      <c r="B18" s="66" t="s">
        <v>125</v>
      </c>
      <c r="C18" s="66" t="s">
        <v>121</v>
      </c>
      <c r="D18" s="67" t="s">
        <v>8</v>
      </c>
      <c r="E18" s="67" t="s">
        <v>8</v>
      </c>
      <c r="F18" s="66" t="s">
        <v>126</v>
      </c>
      <c r="G18" s="68">
        <v>21000</v>
      </c>
      <c r="H18" s="69" t="s">
        <v>130</v>
      </c>
      <c r="I18" s="70" t="s">
        <v>8</v>
      </c>
      <c r="J18" s="116"/>
      <c r="K18" s="111"/>
      <c r="L18" s="112"/>
      <c r="M18" s="113"/>
      <c r="N18" s="112"/>
      <c r="O18" s="112"/>
      <c r="P18" s="113"/>
      <c r="Q18" s="112"/>
      <c r="R18" s="112"/>
      <c r="S18" s="62"/>
      <c r="T18" s="17"/>
      <c r="U18" s="2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s="15" customFormat="1" ht="30" customHeight="1" x14ac:dyDescent="0.15">
      <c r="A19" s="92">
        <f t="shared" si="0"/>
        <v>16</v>
      </c>
      <c r="B19" s="66" t="s">
        <v>24</v>
      </c>
      <c r="C19" s="66" t="s">
        <v>164</v>
      </c>
      <c r="D19" s="75" t="s">
        <v>8</v>
      </c>
      <c r="E19" s="75" t="s">
        <v>8</v>
      </c>
      <c r="F19" s="66" t="s">
        <v>25</v>
      </c>
      <c r="G19" s="68">
        <v>7245</v>
      </c>
      <c r="H19" s="69" t="s">
        <v>130</v>
      </c>
      <c r="I19" s="71" t="s">
        <v>8</v>
      </c>
      <c r="J19" s="116"/>
      <c r="K19" s="111"/>
      <c r="L19" s="112"/>
      <c r="M19" s="113"/>
      <c r="N19" s="112"/>
      <c r="O19" s="112"/>
      <c r="P19" s="113"/>
      <c r="Q19" s="112"/>
      <c r="R19" s="112"/>
      <c r="S19" s="62"/>
      <c r="T19" s="17"/>
      <c r="U19" s="2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s="15" customFormat="1" ht="30" customHeight="1" x14ac:dyDescent="0.15">
      <c r="A20" s="92">
        <f t="shared" si="0"/>
        <v>17</v>
      </c>
      <c r="B20" s="42" t="s">
        <v>161</v>
      </c>
      <c r="C20" s="66" t="s">
        <v>165</v>
      </c>
      <c r="D20" s="73" t="s">
        <v>74</v>
      </c>
      <c r="E20" s="72" t="s">
        <v>87</v>
      </c>
      <c r="F20" s="66" t="s">
        <v>162</v>
      </c>
      <c r="G20" s="68">
        <v>70350</v>
      </c>
      <c r="H20" s="69" t="s">
        <v>130</v>
      </c>
      <c r="I20" s="71" t="s">
        <v>11</v>
      </c>
      <c r="J20" s="116"/>
      <c r="K20" s="111"/>
      <c r="L20" s="112"/>
      <c r="M20" s="112"/>
      <c r="N20" s="112"/>
      <c r="O20" s="112"/>
      <c r="P20" s="112"/>
      <c r="Q20" s="112"/>
      <c r="R20" s="112"/>
      <c r="S20" s="62"/>
      <c r="T20" s="17"/>
      <c r="U20" s="2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s="15" customFormat="1" ht="30" customHeight="1" x14ac:dyDescent="0.15">
      <c r="A21" s="92">
        <f t="shared" si="0"/>
        <v>18</v>
      </c>
      <c r="B21" s="78" t="s">
        <v>129</v>
      </c>
      <c r="C21" s="76" t="s">
        <v>121</v>
      </c>
      <c r="D21" s="79" t="s">
        <v>8</v>
      </c>
      <c r="E21" s="79" t="s">
        <v>8</v>
      </c>
      <c r="F21" s="103" t="s">
        <v>128</v>
      </c>
      <c r="G21" s="84">
        <v>71400</v>
      </c>
      <c r="H21" s="80" t="s">
        <v>130</v>
      </c>
      <c r="I21" s="77" t="s">
        <v>8</v>
      </c>
      <c r="J21" s="114"/>
      <c r="K21" s="17"/>
      <c r="L21" s="62"/>
      <c r="M21" s="62"/>
      <c r="N21" s="62"/>
      <c r="O21" s="62"/>
      <c r="P21" s="62"/>
      <c r="Q21" s="62"/>
      <c r="R21" s="62"/>
      <c r="S21" s="62"/>
      <c r="T21" s="17"/>
      <c r="U21" s="2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s="15" customFormat="1" ht="30" customHeight="1" x14ac:dyDescent="0.15">
      <c r="A22" s="92">
        <f t="shared" si="0"/>
        <v>19</v>
      </c>
      <c r="B22" s="18" t="s">
        <v>12</v>
      </c>
      <c r="C22" s="48" t="s">
        <v>108</v>
      </c>
      <c r="D22" s="49" t="s">
        <v>109</v>
      </c>
      <c r="E22" s="18" t="s">
        <v>111</v>
      </c>
      <c r="F22" s="54" t="s">
        <v>13</v>
      </c>
      <c r="G22" s="20">
        <v>39940</v>
      </c>
      <c r="H22" s="50" t="s">
        <v>30</v>
      </c>
      <c r="I22" s="51" t="s">
        <v>138</v>
      </c>
      <c r="J22" s="114"/>
      <c r="K22" s="17"/>
      <c r="L22" s="62"/>
      <c r="M22" s="62"/>
      <c r="N22" s="62"/>
      <c r="O22" s="62"/>
      <c r="P22" s="62"/>
      <c r="Q22" s="62"/>
      <c r="R22" s="62"/>
      <c r="S22" s="62"/>
      <c r="T22" s="17"/>
      <c r="U22" s="2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s="15" customFormat="1" ht="30" customHeight="1" x14ac:dyDescent="0.15">
      <c r="A23" s="92">
        <f t="shared" si="0"/>
        <v>20</v>
      </c>
      <c r="B23" s="18" t="s">
        <v>12</v>
      </c>
      <c r="C23" s="48" t="s">
        <v>110</v>
      </c>
      <c r="D23" s="49" t="s">
        <v>109</v>
      </c>
      <c r="E23" s="18" t="s">
        <v>111</v>
      </c>
      <c r="F23" s="54" t="s">
        <v>105</v>
      </c>
      <c r="G23" s="20">
        <v>20550</v>
      </c>
      <c r="H23" s="50" t="s">
        <v>30</v>
      </c>
      <c r="I23" s="51" t="s">
        <v>11</v>
      </c>
      <c r="J23" s="114"/>
      <c r="K23" s="17"/>
      <c r="L23" s="62"/>
      <c r="M23" s="62"/>
      <c r="N23" s="62"/>
      <c r="O23" s="62"/>
      <c r="P23" s="62"/>
      <c r="Q23" s="62"/>
      <c r="R23" s="62"/>
      <c r="S23" s="62"/>
      <c r="T23" s="17"/>
      <c r="U23" s="2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s="15" customFormat="1" ht="30" customHeight="1" x14ac:dyDescent="0.15">
      <c r="A24" s="92">
        <f t="shared" si="0"/>
        <v>21</v>
      </c>
      <c r="B24" s="18" t="s">
        <v>84</v>
      </c>
      <c r="C24" s="48" t="s">
        <v>139</v>
      </c>
      <c r="D24" s="52" t="s">
        <v>127</v>
      </c>
      <c r="E24" s="61" t="s">
        <v>55</v>
      </c>
      <c r="F24" s="54" t="s">
        <v>135</v>
      </c>
      <c r="G24" s="35">
        <v>16440</v>
      </c>
      <c r="H24" s="50" t="s">
        <v>136</v>
      </c>
      <c r="I24" s="53" t="s">
        <v>8</v>
      </c>
      <c r="J24" s="106"/>
      <c r="K24" s="17"/>
      <c r="L24" s="62"/>
      <c r="M24" s="62"/>
      <c r="N24" s="62"/>
      <c r="O24" s="62"/>
      <c r="P24" s="62"/>
      <c r="Q24" s="62"/>
      <c r="R24" s="62"/>
      <c r="S24" s="62"/>
      <c r="T24" s="17"/>
      <c r="U24" s="2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s="15" customFormat="1" ht="30" customHeight="1" x14ac:dyDescent="0.15">
      <c r="A25" s="92">
        <f t="shared" si="0"/>
        <v>22</v>
      </c>
      <c r="B25" s="23" t="s">
        <v>106</v>
      </c>
      <c r="C25" s="85" t="s">
        <v>166</v>
      </c>
      <c r="D25" s="86" t="s">
        <v>44</v>
      </c>
      <c r="E25" s="87" t="s">
        <v>8</v>
      </c>
      <c r="F25" s="88" t="s">
        <v>15</v>
      </c>
      <c r="G25" s="84">
        <v>8000</v>
      </c>
      <c r="H25" s="89" t="s">
        <v>107</v>
      </c>
      <c r="I25" s="90" t="s">
        <v>8</v>
      </c>
      <c r="J25" s="114"/>
      <c r="K25" s="17"/>
      <c r="L25" s="62"/>
      <c r="M25" s="62"/>
      <c r="N25" s="62"/>
      <c r="O25" s="62"/>
      <c r="P25" s="62"/>
      <c r="Q25" s="62"/>
      <c r="R25" s="62"/>
      <c r="S25" s="62"/>
      <c r="T25" s="17"/>
      <c r="U25" s="2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15" customFormat="1" ht="30" customHeight="1" x14ac:dyDescent="0.15">
      <c r="A26" s="92">
        <f t="shared" si="0"/>
        <v>23</v>
      </c>
      <c r="B26" s="28" t="s">
        <v>27</v>
      </c>
      <c r="C26" s="37" t="s">
        <v>104</v>
      </c>
      <c r="D26" s="39" t="s">
        <v>8</v>
      </c>
      <c r="E26" s="40" t="s">
        <v>8</v>
      </c>
      <c r="F26" s="29" t="s">
        <v>140</v>
      </c>
      <c r="G26" s="35">
        <v>151775</v>
      </c>
      <c r="H26" s="33" t="s">
        <v>31</v>
      </c>
      <c r="I26" s="57" t="s">
        <v>8</v>
      </c>
      <c r="J26" s="114"/>
      <c r="K26" s="17"/>
      <c r="L26" s="62"/>
      <c r="M26" s="62"/>
      <c r="N26" s="62"/>
      <c r="O26" s="62"/>
      <c r="P26" s="62"/>
      <c r="Q26" s="62"/>
      <c r="R26" s="62"/>
      <c r="S26" s="62"/>
      <c r="T26" s="17"/>
      <c r="U26" s="2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5" customFormat="1" ht="30" customHeight="1" x14ac:dyDescent="0.15">
      <c r="A27" s="92">
        <f t="shared" si="0"/>
        <v>24</v>
      </c>
      <c r="B27" s="18" t="s">
        <v>137</v>
      </c>
      <c r="C27" s="48" t="s">
        <v>141</v>
      </c>
      <c r="D27" s="39" t="s">
        <v>8</v>
      </c>
      <c r="E27" s="40" t="s">
        <v>8</v>
      </c>
      <c r="F27" s="29" t="s">
        <v>32</v>
      </c>
      <c r="G27" s="35">
        <v>503000</v>
      </c>
      <c r="H27" s="33" t="s">
        <v>31</v>
      </c>
      <c r="I27" s="57" t="s">
        <v>8</v>
      </c>
      <c r="J27" s="114"/>
      <c r="K27" s="17"/>
      <c r="L27" s="62"/>
      <c r="M27" s="62"/>
      <c r="N27" s="62"/>
      <c r="O27" s="62"/>
      <c r="P27" s="62"/>
      <c r="Q27" s="62"/>
      <c r="R27" s="62"/>
      <c r="S27" s="62"/>
      <c r="T27" s="17"/>
      <c r="U27" s="2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s="15" customFormat="1" ht="30" customHeight="1" x14ac:dyDescent="0.15">
      <c r="A28" s="92">
        <f t="shared" si="0"/>
        <v>25</v>
      </c>
      <c r="B28" s="28" t="s">
        <v>33</v>
      </c>
      <c r="C28" s="37" t="s">
        <v>85</v>
      </c>
      <c r="D28" s="58" t="s">
        <v>86</v>
      </c>
      <c r="E28" s="37" t="s">
        <v>87</v>
      </c>
      <c r="F28" s="29" t="s">
        <v>34</v>
      </c>
      <c r="G28" s="35">
        <v>57750</v>
      </c>
      <c r="H28" s="33" t="s">
        <v>35</v>
      </c>
      <c r="I28" s="57" t="s">
        <v>58</v>
      </c>
      <c r="J28" s="114"/>
      <c r="K28" s="17"/>
      <c r="L28" s="62"/>
      <c r="M28" s="62"/>
      <c r="N28" s="62"/>
      <c r="O28" s="62"/>
      <c r="P28" s="62"/>
      <c r="Q28" s="62"/>
      <c r="R28" s="62"/>
      <c r="S28" s="62"/>
      <c r="T28" s="17"/>
      <c r="U28" s="2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s="15" customFormat="1" ht="30" customHeight="1" x14ac:dyDescent="0.15">
      <c r="A29" s="92">
        <f t="shared" si="0"/>
        <v>26</v>
      </c>
      <c r="B29" s="28" t="s">
        <v>33</v>
      </c>
      <c r="C29" s="37" t="s">
        <v>88</v>
      </c>
      <c r="D29" s="58" t="s">
        <v>86</v>
      </c>
      <c r="E29" s="37" t="s">
        <v>89</v>
      </c>
      <c r="F29" s="29" t="s">
        <v>34</v>
      </c>
      <c r="G29" s="35">
        <v>73500</v>
      </c>
      <c r="H29" s="33" t="s">
        <v>35</v>
      </c>
      <c r="I29" s="57" t="s">
        <v>58</v>
      </c>
      <c r="J29" s="114"/>
      <c r="K29" s="17"/>
      <c r="L29" s="62"/>
      <c r="M29" s="62"/>
      <c r="N29" s="62"/>
      <c r="O29" s="62"/>
      <c r="P29" s="62"/>
      <c r="Q29" s="62"/>
      <c r="R29" s="62"/>
      <c r="S29" s="62"/>
      <c r="T29" s="17"/>
      <c r="U29" s="2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15" customFormat="1" ht="30" customHeight="1" x14ac:dyDescent="0.15">
      <c r="A30" s="92">
        <f t="shared" si="0"/>
        <v>27</v>
      </c>
      <c r="B30" s="28" t="s">
        <v>33</v>
      </c>
      <c r="C30" s="37" t="s">
        <v>90</v>
      </c>
      <c r="D30" s="58" t="s">
        <v>91</v>
      </c>
      <c r="E30" s="37" t="s">
        <v>92</v>
      </c>
      <c r="F30" s="29" t="s">
        <v>34</v>
      </c>
      <c r="G30" s="35">
        <v>36750</v>
      </c>
      <c r="H30" s="33" t="s">
        <v>35</v>
      </c>
      <c r="I30" s="57" t="s">
        <v>58</v>
      </c>
      <c r="J30" s="114"/>
      <c r="K30" s="17"/>
      <c r="L30" s="62"/>
      <c r="M30" s="62"/>
      <c r="N30" s="62"/>
      <c r="O30" s="62"/>
      <c r="P30" s="62"/>
      <c r="Q30" s="62"/>
      <c r="R30" s="62"/>
      <c r="S30" s="62"/>
      <c r="T30" s="17"/>
      <c r="U30" s="2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5" customFormat="1" ht="30" customHeight="1" x14ac:dyDescent="0.15">
      <c r="A31" s="92">
        <f t="shared" si="0"/>
        <v>28</v>
      </c>
      <c r="B31" s="28" t="s">
        <v>33</v>
      </c>
      <c r="C31" s="48" t="s">
        <v>144</v>
      </c>
      <c r="D31" s="58" t="s">
        <v>91</v>
      </c>
      <c r="E31" s="37" t="s">
        <v>93</v>
      </c>
      <c r="F31" s="29" t="s">
        <v>34</v>
      </c>
      <c r="G31" s="35">
        <v>73500</v>
      </c>
      <c r="H31" s="33" t="s">
        <v>35</v>
      </c>
      <c r="I31" s="57" t="s">
        <v>58</v>
      </c>
      <c r="J31" s="114"/>
      <c r="K31" s="17"/>
      <c r="L31" s="62"/>
      <c r="M31" s="62"/>
      <c r="N31" s="62"/>
      <c r="O31" s="62"/>
      <c r="P31" s="62"/>
      <c r="Q31" s="62"/>
      <c r="R31" s="62"/>
      <c r="S31" s="62"/>
      <c r="T31" s="17"/>
      <c r="U31" s="2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s="15" customFormat="1" ht="30" customHeight="1" x14ac:dyDescent="0.15">
      <c r="A32" s="92">
        <f t="shared" si="0"/>
        <v>29</v>
      </c>
      <c r="B32" s="28" t="s">
        <v>33</v>
      </c>
      <c r="C32" s="48" t="s">
        <v>145</v>
      </c>
      <c r="D32" s="52" t="s">
        <v>167</v>
      </c>
      <c r="E32" s="48" t="s">
        <v>146</v>
      </c>
      <c r="F32" s="29" t="s">
        <v>34</v>
      </c>
      <c r="G32" s="35">
        <v>15750</v>
      </c>
      <c r="H32" s="33" t="s">
        <v>35</v>
      </c>
      <c r="I32" s="51" t="s">
        <v>60</v>
      </c>
      <c r="J32" s="114"/>
      <c r="K32" s="17"/>
      <c r="L32" s="62"/>
      <c r="M32" s="62"/>
      <c r="N32" s="62"/>
      <c r="O32" s="62"/>
      <c r="P32" s="62"/>
      <c r="Q32" s="62"/>
      <c r="R32" s="62"/>
      <c r="S32" s="62"/>
      <c r="T32" s="17"/>
      <c r="U32" s="2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15" customFormat="1" ht="30" customHeight="1" x14ac:dyDescent="0.15">
      <c r="A33" s="92">
        <f t="shared" si="0"/>
        <v>30</v>
      </c>
      <c r="B33" s="28" t="s">
        <v>33</v>
      </c>
      <c r="C33" s="37" t="s">
        <v>94</v>
      </c>
      <c r="D33" s="58" t="s">
        <v>91</v>
      </c>
      <c r="E33" s="37" t="s">
        <v>95</v>
      </c>
      <c r="F33" s="29" t="s">
        <v>34</v>
      </c>
      <c r="G33" s="35">
        <v>105000</v>
      </c>
      <c r="H33" s="33" t="s">
        <v>35</v>
      </c>
      <c r="I33" s="57" t="s">
        <v>58</v>
      </c>
      <c r="J33" s="114"/>
      <c r="K33" s="17"/>
      <c r="L33" s="62"/>
      <c r="M33" s="62"/>
      <c r="N33" s="62"/>
      <c r="O33" s="62"/>
      <c r="P33" s="62"/>
      <c r="Q33" s="62"/>
      <c r="R33" s="62"/>
      <c r="S33" s="62"/>
      <c r="T33" s="17"/>
      <c r="U33" s="2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5" customFormat="1" ht="30" customHeight="1" x14ac:dyDescent="0.15">
      <c r="A34" s="92">
        <f t="shared" si="0"/>
        <v>31</v>
      </c>
      <c r="B34" s="28" t="s">
        <v>33</v>
      </c>
      <c r="C34" s="48" t="s">
        <v>147</v>
      </c>
      <c r="D34" s="52" t="s">
        <v>44</v>
      </c>
      <c r="E34" s="48" t="s">
        <v>148</v>
      </c>
      <c r="F34" s="19" t="s">
        <v>15</v>
      </c>
      <c r="G34" s="35">
        <v>8000</v>
      </c>
      <c r="H34" s="33" t="s">
        <v>35</v>
      </c>
      <c r="I34" s="51" t="s">
        <v>8</v>
      </c>
      <c r="J34" s="114"/>
      <c r="K34" s="17"/>
      <c r="L34" s="62"/>
      <c r="M34" s="62"/>
      <c r="N34" s="62"/>
      <c r="O34" s="62"/>
      <c r="P34" s="62"/>
      <c r="Q34" s="62"/>
      <c r="R34" s="62"/>
      <c r="S34" s="62"/>
      <c r="T34" s="17"/>
      <c r="U34" s="2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15" customFormat="1" ht="30" customHeight="1" x14ac:dyDescent="0.15">
      <c r="A35" s="92">
        <f t="shared" si="0"/>
        <v>32</v>
      </c>
      <c r="B35" s="28" t="s">
        <v>36</v>
      </c>
      <c r="C35" s="37" t="s">
        <v>96</v>
      </c>
      <c r="D35" s="38" t="s">
        <v>97</v>
      </c>
      <c r="E35" s="64" t="s">
        <v>98</v>
      </c>
      <c r="F35" s="19" t="s">
        <v>168</v>
      </c>
      <c r="G35" s="35">
        <v>67920</v>
      </c>
      <c r="H35" s="33" t="s">
        <v>35</v>
      </c>
      <c r="I35" s="57" t="s">
        <v>19</v>
      </c>
      <c r="J35" s="114"/>
      <c r="K35" s="17"/>
      <c r="L35" s="62"/>
      <c r="M35" s="62"/>
      <c r="N35" s="62"/>
      <c r="O35" s="62"/>
      <c r="P35" s="62"/>
      <c r="Q35" s="62"/>
      <c r="R35" s="62"/>
      <c r="S35" s="62"/>
      <c r="T35" s="17"/>
      <c r="U35" s="2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15" customFormat="1" ht="30" customHeight="1" x14ac:dyDescent="0.15">
      <c r="A36" s="92">
        <f t="shared" si="0"/>
        <v>33</v>
      </c>
      <c r="B36" s="28" t="s">
        <v>36</v>
      </c>
      <c r="C36" s="37" t="s">
        <v>99</v>
      </c>
      <c r="D36" s="38" t="s">
        <v>97</v>
      </c>
      <c r="E36" s="64" t="s">
        <v>89</v>
      </c>
      <c r="F36" s="29" t="s">
        <v>26</v>
      </c>
      <c r="G36" s="35">
        <v>5220</v>
      </c>
      <c r="H36" s="33" t="s">
        <v>35</v>
      </c>
      <c r="I36" s="57" t="s">
        <v>14</v>
      </c>
      <c r="J36" s="114"/>
      <c r="K36" s="17"/>
      <c r="L36" s="62"/>
      <c r="M36" s="62"/>
      <c r="N36" s="62"/>
      <c r="O36" s="62"/>
      <c r="P36" s="62"/>
      <c r="Q36" s="62"/>
      <c r="R36" s="62"/>
      <c r="S36" s="62"/>
      <c r="T36" s="17"/>
      <c r="U36" s="2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15" customFormat="1" ht="30" customHeight="1" x14ac:dyDescent="0.15">
      <c r="A37" s="92">
        <f t="shared" si="0"/>
        <v>34</v>
      </c>
      <c r="B37" s="28" t="s">
        <v>36</v>
      </c>
      <c r="C37" s="37" t="s">
        <v>100</v>
      </c>
      <c r="D37" s="41" t="s">
        <v>101</v>
      </c>
      <c r="E37" s="41" t="s">
        <v>102</v>
      </c>
      <c r="F37" s="29" t="s">
        <v>26</v>
      </c>
      <c r="G37" s="35">
        <v>47020</v>
      </c>
      <c r="H37" s="33" t="s">
        <v>35</v>
      </c>
      <c r="I37" s="51" t="s">
        <v>60</v>
      </c>
      <c r="J37" s="114"/>
      <c r="K37" s="17"/>
      <c r="L37" s="62"/>
      <c r="M37" s="62"/>
      <c r="N37" s="62"/>
      <c r="O37" s="62"/>
      <c r="P37" s="62"/>
      <c r="Q37" s="62"/>
      <c r="R37" s="62"/>
      <c r="S37" s="62"/>
      <c r="T37" s="17"/>
      <c r="U37" s="2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15" customFormat="1" ht="30" customHeight="1" x14ac:dyDescent="0.15">
      <c r="A38" s="92">
        <f t="shared" si="0"/>
        <v>35</v>
      </c>
      <c r="B38" s="28" t="s">
        <v>36</v>
      </c>
      <c r="C38" s="37" t="s">
        <v>131</v>
      </c>
      <c r="D38" s="41" t="s">
        <v>101</v>
      </c>
      <c r="E38" s="41" t="s">
        <v>102</v>
      </c>
      <c r="F38" s="29" t="s">
        <v>83</v>
      </c>
      <c r="G38" s="35">
        <v>73320</v>
      </c>
      <c r="H38" s="33" t="s">
        <v>35</v>
      </c>
      <c r="I38" s="57" t="s">
        <v>14</v>
      </c>
      <c r="J38" s="114"/>
      <c r="K38" s="17"/>
      <c r="L38" s="62"/>
      <c r="M38" s="62"/>
      <c r="N38" s="62"/>
      <c r="O38" s="62"/>
      <c r="P38" s="62"/>
      <c r="Q38" s="62"/>
      <c r="R38" s="62"/>
      <c r="S38" s="62"/>
      <c r="T38" s="17"/>
      <c r="U38" s="2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15" customFormat="1" ht="30" customHeight="1" x14ac:dyDescent="0.15">
      <c r="A39" s="92">
        <f t="shared" si="0"/>
        <v>36</v>
      </c>
      <c r="B39" s="28" t="s">
        <v>36</v>
      </c>
      <c r="C39" s="48" t="s">
        <v>149</v>
      </c>
      <c r="D39" s="41" t="s">
        <v>103</v>
      </c>
      <c r="E39" s="104" t="s">
        <v>169</v>
      </c>
      <c r="F39" s="94" t="s">
        <v>83</v>
      </c>
      <c r="G39" s="35">
        <v>20900</v>
      </c>
      <c r="H39" s="33" t="s">
        <v>35</v>
      </c>
      <c r="I39" s="57" t="s">
        <v>14</v>
      </c>
      <c r="J39" s="114"/>
      <c r="K39" s="17"/>
      <c r="L39" s="62"/>
      <c r="M39" s="62"/>
      <c r="N39" s="62"/>
      <c r="O39" s="62"/>
      <c r="P39" s="62"/>
      <c r="Q39" s="62"/>
      <c r="R39" s="62"/>
      <c r="S39" s="62"/>
      <c r="T39" s="17"/>
      <c r="U39" s="2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15" customFormat="1" ht="30" customHeight="1" x14ac:dyDescent="0.15">
      <c r="A40" s="92">
        <f t="shared" si="0"/>
        <v>37</v>
      </c>
      <c r="B40" s="28" t="s">
        <v>36</v>
      </c>
      <c r="C40" s="37" t="s">
        <v>100</v>
      </c>
      <c r="D40" s="41" t="s">
        <v>101</v>
      </c>
      <c r="E40" s="41" t="s">
        <v>102</v>
      </c>
      <c r="F40" s="29" t="s">
        <v>83</v>
      </c>
      <c r="G40" s="35">
        <v>25000</v>
      </c>
      <c r="H40" s="33" t="s">
        <v>35</v>
      </c>
      <c r="I40" s="51" t="s">
        <v>8</v>
      </c>
      <c r="J40" s="114"/>
      <c r="K40" s="17"/>
      <c r="L40" s="62"/>
      <c r="M40" s="62"/>
      <c r="N40" s="62"/>
      <c r="O40" s="62"/>
      <c r="P40" s="62"/>
      <c r="Q40" s="62"/>
      <c r="R40" s="62"/>
      <c r="S40" s="62"/>
      <c r="T40" s="17"/>
      <c r="U40" s="2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15" customFormat="1" ht="30" customHeight="1" x14ac:dyDescent="0.15">
      <c r="A41" s="92">
        <f t="shared" si="0"/>
        <v>38</v>
      </c>
      <c r="B41" s="28" t="s">
        <v>36</v>
      </c>
      <c r="C41" s="37" t="s">
        <v>99</v>
      </c>
      <c r="D41" s="38" t="s">
        <v>97</v>
      </c>
      <c r="E41" s="64" t="s">
        <v>89</v>
      </c>
      <c r="F41" s="29" t="s">
        <v>26</v>
      </c>
      <c r="G41" s="35">
        <v>10000</v>
      </c>
      <c r="H41" s="33" t="s">
        <v>35</v>
      </c>
      <c r="I41" s="51" t="s">
        <v>8</v>
      </c>
      <c r="J41" s="114"/>
      <c r="K41" s="17"/>
      <c r="L41" s="62"/>
      <c r="M41" s="62"/>
      <c r="N41" s="62"/>
      <c r="O41" s="62"/>
      <c r="P41" s="62"/>
      <c r="Q41" s="62"/>
      <c r="R41" s="62"/>
      <c r="S41" s="62"/>
      <c r="T41" s="17"/>
      <c r="U41" s="2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15" customFormat="1" ht="30" customHeight="1" x14ac:dyDescent="0.15">
      <c r="A42" s="92">
        <f t="shared" si="0"/>
        <v>39</v>
      </c>
      <c r="B42" s="18" t="s">
        <v>150</v>
      </c>
      <c r="C42" s="48" t="s">
        <v>151</v>
      </c>
      <c r="D42" s="55" t="s">
        <v>8</v>
      </c>
      <c r="E42" s="56" t="s">
        <v>8</v>
      </c>
      <c r="F42" s="19" t="s">
        <v>142</v>
      </c>
      <c r="G42" s="63">
        <v>525</v>
      </c>
      <c r="H42" s="50" t="s">
        <v>81</v>
      </c>
      <c r="I42" s="51" t="s">
        <v>8</v>
      </c>
      <c r="J42" s="106"/>
      <c r="K42" s="17"/>
      <c r="L42" s="62"/>
      <c r="M42" s="62"/>
      <c r="N42" s="62"/>
      <c r="O42" s="62"/>
      <c r="P42" s="62"/>
      <c r="Q42" s="62"/>
      <c r="R42" s="62"/>
      <c r="S42" s="107"/>
      <c r="T42" s="17"/>
      <c r="U42" s="2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15" customFormat="1" ht="30" customHeight="1" x14ac:dyDescent="0.15">
      <c r="A43" s="92">
        <f t="shared" si="0"/>
        <v>40</v>
      </c>
      <c r="B43" s="18" t="s">
        <v>152</v>
      </c>
      <c r="C43" s="48" t="s">
        <v>104</v>
      </c>
      <c r="D43" s="55" t="s">
        <v>8</v>
      </c>
      <c r="E43" s="56" t="s">
        <v>8</v>
      </c>
      <c r="F43" s="19" t="s">
        <v>143</v>
      </c>
      <c r="G43" s="63">
        <v>588</v>
      </c>
      <c r="H43" s="50" t="s">
        <v>81</v>
      </c>
      <c r="I43" s="51" t="s">
        <v>8</v>
      </c>
      <c r="J43" s="106"/>
      <c r="K43" s="17"/>
      <c r="L43" s="62"/>
      <c r="M43" s="62"/>
      <c r="N43" s="62"/>
      <c r="O43" s="62"/>
      <c r="P43" s="62"/>
      <c r="Q43" s="62"/>
      <c r="R43" s="62"/>
      <c r="S43" s="107"/>
      <c r="T43" s="17"/>
      <c r="U43" s="2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15" customFormat="1" ht="30" customHeight="1" x14ac:dyDescent="0.15">
      <c r="A44" s="92">
        <f t="shared" si="0"/>
        <v>41</v>
      </c>
      <c r="B44" s="28" t="s">
        <v>27</v>
      </c>
      <c r="C44" s="37" t="s">
        <v>104</v>
      </c>
      <c r="D44" s="39" t="s">
        <v>8</v>
      </c>
      <c r="E44" s="40" t="s">
        <v>8</v>
      </c>
      <c r="F44" s="29" t="s">
        <v>28</v>
      </c>
      <c r="G44" s="35">
        <v>108526</v>
      </c>
      <c r="H44" s="33" t="s">
        <v>81</v>
      </c>
      <c r="I44" s="57" t="s">
        <v>8</v>
      </c>
      <c r="J44" s="114"/>
      <c r="K44" s="17"/>
      <c r="L44" s="62"/>
      <c r="M44" s="62"/>
      <c r="N44" s="62"/>
      <c r="O44" s="117"/>
      <c r="P44" s="62"/>
      <c r="Q44" s="62"/>
      <c r="R44" s="62"/>
      <c r="S44" s="62"/>
      <c r="T44" s="17"/>
      <c r="U44" s="2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15" customFormat="1" ht="30" customHeight="1" x14ac:dyDescent="0.15">
      <c r="A45" s="92">
        <f t="shared" si="0"/>
        <v>42</v>
      </c>
      <c r="B45" s="18" t="s">
        <v>137</v>
      </c>
      <c r="C45" s="48" t="s">
        <v>170</v>
      </c>
      <c r="D45" s="39" t="s">
        <v>8</v>
      </c>
      <c r="E45" s="40" t="s">
        <v>8</v>
      </c>
      <c r="F45" s="29" t="s">
        <v>82</v>
      </c>
      <c r="G45" s="35">
        <v>240000</v>
      </c>
      <c r="H45" s="33" t="s">
        <v>81</v>
      </c>
      <c r="I45" s="57" t="s">
        <v>8</v>
      </c>
      <c r="J45" s="114"/>
      <c r="K45" s="17"/>
      <c r="L45" s="62"/>
      <c r="M45" s="62"/>
      <c r="N45" s="62"/>
      <c r="O45" s="62"/>
      <c r="P45" s="62"/>
      <c r="Q45" s="62"/>
      <c r="R45" s="62"/>
      <c r="S45" s="62"/>
      <c r="T45" s="17"/>
      <c r="U45" s="2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15" customFormat="1" ht="30" customHeight="1" x14ac:dyDescent="0.15">
      <c r="A46" s="92">
        <f t="shared" si="0"/>
        <v>43</v>
      </c>
      <c r="B46" s="28" t="s">
        <v>47</v>
      </c>
      <c r="C46" s="37" t="s">
        <v>48</v>
      </c>
      <c r="D46" s="38" t="s">
        <v>44</v>
      </c>
      <c r="E46" s="21" t="s">
        <v>49</v>
      </c>
      <c r="F46" s="29" t="s">
        <v>50</v>
      </c>
      <c r="G46" s="35">
        <v>68250</v>
      </c>
      <c r="H46" s="33" t="s">
        <v>115</v>
      </c>
      <c r="I46" s="57" t="s">
        <v>8</v>
      </c>
      <c r="J46" s="114"/>
      <c r="K46" s="17"/>
      <c r="L46" s="62"/>
      <c r="M46" s="62"/>
      <c r="N46" s="62"/>
      <c r="O46" s="62"/>
      <c r="P46" s="62"/>
      <c r="Q46" s="62"/>
      <c r="R46" s="62"/>
      <c r="S46" s="62"/>
      <c r="T46" s="17"/>
      <c r="U46" s="2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15" customFormat="1" ht="30" customHeight="1" x14ac:dyDescent="0.15">
      <c r="A47" s="92">
        <f t="shared" si="0"/>
        <v>44</v>
      </c>
      <c r="B47" s="28" t="s">
        <v>46</v>
      </c>
      <c r="C47" s="37" t="s">
        <v>51</v>
      </c>
      <c r="D47" s="38" t="s">
        <v>52</v>
      </c>
      <c r="E47" s="21" t="s">
        <v>49</v>
      </c>
      <c r="F47" s="29" t="s">
        <v>53</v>
      </c>
      <c r="G47" s="35">
        <v>105000</v>
      </c>
      <c r="H47" s="33" t="s">
        <v>113</v>
      </c>
      <c r="I47" s="57" t="s">
        <v>19</v>
      </c>
      <c r="J47" s="114"/>
      <c r="K47" s="17"/>
      <c r="L47" s="62"/>
      <c r="M47" s="62"/>
      <c r="N47" s="62"/>
      <c r="O47" s="62"/>
      <c r="P47" s="62"/>
      <c r="Q47" s="62"/>
      <c r="R47" s="62"/>
      <c r="S47" s="62"/>
      <c r="T47" s="17"/>
      <c r="U47" s="2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15" customFormat="1" ht="30" customHeight="1" x14ac:dyDescent="0.15">
      <c r="A48" s="92">
        <f t="shared" si="0"/>
        <v>45</v>
      </c>
      <c r="B48" s="28" t="s">
        <v>27</v>
      </c>
      <c r="C48" s="37" t="s">
        <v>54</v>
      </c>
      <c r="D48" s="39" t="s">
        <v>8</v>
      </c>
      <c r="E48" s="40" t="s">
        <v>8</v>
      </c>
      <c r="F48" s="29" t="s">
        <v>28</v>
      </c>
      <c r="G48" s="35">
        <v>90974</v>
      </c>
      <c r="H48" s="33" t="s">
        <v>114</v>
      </c>
      <c r="I48" s="57" t="s">
        <v>8</v>
      </c>
      <c r="J48" s="114"/>
      <c r="K48" s="17"/>
      <c r="L48" s="62"/>
      <c r="M48" s="62"/>
      <c r="N48" s="62"/>
      <c r="O48" s="62"/>
      <c r="P48" s="62"/>
      <c r="Q48" s="62"/>
      <c r="R48" s="62"/>
      <c r="S48" s="62"/>
      <c r="T48" s="17"/>
      <c r="U48" s="2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15" customFormat="1" ht="30" customHeight="1" x14ac:dyDescent="0.15">
      <c r="A49" s="92">
        <f t="shared" si="0"/>
        <v>46</v>
      </c>
      <c r="B49" s="60" t="s">
        <v>137</v>
      </c>
      <c r="C49" s="47" t="s">
        <v>153</v>
      </c>
      <c r="D49" s="30" t="s">
        <v>8</v>
      </c>
      <c r="E49" s="31" t="s">
        <v>8</v>
      </c>
      <c r="F49" s="47" t="s">
        <v>132</v>
      </c>
      <c r="G49" s="35">
        <v>60000</v>
      </c>
      <c r="H49" s="36" t="s">
        <v>112</v>
      </c>
      <c r="I49" s="57" t="s">
        <v>8</v>
      </c>
      <c r="J49" s="114"/>
      <c r="K49" s="17"/>
      <c r="L49" s="62"/>
      <c r="M49" s="62"/>
      <c r="N49" s="62"/>
      <c r="O49" s="62"/>
      <c r="P49" s="62"/>
      <c r="Q49" s="62"/>
      <c r="R49" s="62"/>
      <c r="S49" s="62"/>
      <c r="T49" s="17"/>
      <c r="U49" s="2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15" customFormat="1" ht="30" customHeight="1" x14ac:dyDescent="0.15">
      <c r="A50" s="92">
        <f t="shared" si="0"/>
        <v>47</v>
      </c>
      <c r="B50" s="28" t="s">
        <v>37</v>
      </c>
      <c r="C50" s="37" t="s">
        <v>155</v>
      </c>
      <c r="D50" s="38" t="s">
        <v>156</v>
      </c>
      <c r="E50" s="28" t="s">
        <v>42</v>
      </c>
      <c r="F50" s="59" t="s">
        <v>17</v>
      </c>
      <c r="G50" s="35">
        <v>148766</v>
      </c>
      <c r="H50" s="33" t="s">
        <v>41</v>
      </c>
      <c r="I50" s="34" t="s">
        <v>157</v>
      </c>
      <c r="J50" s="114"/>
      <c r="K50" s="17"/>
      <c r="L50" s="17"/>
      <c r="M50" s="62"/>
      <c r="N50" s="62"/>
      <c r="O50" s="62"/>
      <c r="P50" s="62"/>
      <c r="Q50" s="62"/>
      <c r="R50" s="62"/>
      <c r="S50" s="62"/>
      <c r="T50" s="17"/>
      <c r="U50" s="2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s="15" customFormat="1" ht="30" customHeight="1" x14ac:dyDescent="0.15">
      <c r="A51" s="92">
        <f t="shared" si="0"/>
        <v>48</v>
      </c>
      <c r="B51" s="18" t="s">
        <v>38</v>
      </c>
      <c r="C51" s="37" t="s">
        <v>43</v>
      </c>
      <c r="D51" s="38" t="s">
        <v>44</v>
      </c>
      <c r="E51" s="21" t="s">
        <v>45</v>
      </c>
      <c r="F51" s="54" t="s">
        <v>154</v>
      </c>
      <c r="G51" s="35">
        <v>61500</v>
      </c>
      <c r="H51" s="33" t="s">
        <v>41</v>
      </c>
      <c r="I51" s="34" t="s">
        <v>8</v>
      </c>
      <c r="J51" s="114"/>
      <c r="K51" s="17"/>
      <c r="L51" s="17"/>
      <c r="M51" s="62"/>
      <c r="N51" s="62"/>
      <c r="O51" s="62"/>
      <c r="P51" s="62"/>
      <c r="Q51" s="62"/>
      <c r="R51" s="62"/>
      <c r="S51" s="62"/>
      <c r="T51" s="17"/>
      <c r="U51" s="2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s="15" customFormat="1" ht="30" customHeight="1" x14ac:dyDescent="0.15">
      <c r="A52" s="92">
        <f t="shared" si="0"/>
        <v>49</v>
      </c>
      <c r="B52" s="28" t="s">
        <v>39</v>
      </c>
      <c r="C52" s="37" t="s">
        <v>43</v>
      </c>
      <c r="D52" s="38" t="s">
        <v>44</v>
      </c>
      <c r="E52" s="21" t="s">
        <v>45</v>
      </c>
      <c r="F52" s="29" t="s">
        <v>40</v>
      </c>
      <c r="G52" s="35">
        <v>4000</v>
      </c>
      <c r="H52" s="33" t="s">
        <v>41</v>
      </c>
      <c r="I52" s="34" t="s">
        <v>8</v>
      </c>
      <c r="J52" s="114"/>
      <c r="K52" s="17"/>
      <c r="L52" s="17"/>
      <c r="M52" s="62"/>
      <c r="N52" s="62"/>
      <c r="O52" s="62"/>
      <c r="P52" s="62"/>
      <c r="Q52" s="62"/>
      <c r="R52" s="62"/>
      <c r="S52" s="62"/>
      <c r="T52" s="17"/>
      <c r="U52" s="2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s="15" customFormat="1" ht="30" customHeight="1" x14ac:dyDescent="0.15">
      <c r="A53" s="92">
        <f t="shared" si="0"/>
        <v>50</v>
      </c>
      <c r="B53" s="28" t="s">
        <v>39</v>
      </c>
      <c r="C53" s="37" t="s">
        <v>43</v>
      </c>
      <c r="D53" s="38" t="s">
        <v>44</v>
      </c>
      <c r="E53" s="21" t="s">
        <v>45</v>
      </c>
      <c r="F53" s="29" t="s">
        <v>40</v>
      </c>
      <c r="G53" s="35">
        <v>60300</v>
      </c>
      <c r="H53" s="33" t="s">
        <v>41</v>
      </c>
      <c r="I53" s="34" t="s">
        <v>8</v>
      </c>
      <c r="J53" s="114"/>
      <c r="K53" s="17"/>
      <c r="L53" s="17"/>
      <c r="M53" s="62"/>
      <c r="N53" s="62"/>
      <c r="O53" s="62"/>
      <c r="P53" s="62"/>
      <c r="Q53" s="62"/>
      <c r="R53" s="62"/>
      <c r="S53" s="62"/>
      <c r="T53" s="17"/>
      <c r="U53" s="2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24.95" customHeight="1" x14ac:dyDescent="0.15">
      <c r="A54" s="93"/>
      <c r="B54" s="7" t="s">
        <v>9</v>
      </c>
      <c r="C54" s="8"/>
      <c r="D54" s="8"/>
      <c r="E54" s="8"/>
      <c r="F54" s="8"/>
      <c r="G54" s="9">
        <v>4168932</v>
      </c>
      <c r="H54" s="10"/>
      <c r="I54" s="11"/>
      <c r="J54" s="17"/>
      <c r="K54" s="110"/>
      <c r="L54" s="115"/>
      <c r="M54" s="117"/>
      <c r="N54" s="117"/>
      <c r="O54" s="117"/>
      <c r="P54" s="117"/>
      <c r="Q54" s="117"/>
      <c r="R54" s="117"/>
      <c r="S54" s="117"/>
      <c r="T54" s="17"/>
      <c r="U54" s="2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13.5" x14ac:dyDescent="0.15">
      <c r="H55" s="43"/>
      <c r="I55" s="44"/>
      <c r="J55" s="17"/>
      <c r="K55" s="110"/>
      <c r="L55" s="115"/>
      <c r="M55" s="17"/>
      <c r="N55" s="17"/>
      <c r="O55" s="17"/>
      <c r="P55" s="115"/>
      <c r="Q55" s="115"/>
      <c r="R55" s="115"/>
      <c r="S55" s="62"/>
      <c r="T55" s="17"/>
      <c r="U55" s="2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13.5" x14ac:dyDescent="0.15">
      <c r="H56" s="45"/>
      <c r="I56" s="46"/>
      <c r="J56" s="17"/>
      <c r="K56" s="110"/>
      <c r="L56" s="115"/>
      <c r="M56" s="115"/>
      <c r="N56" s="115"/>
      <c r="O56" s="115"/>
      <c r="P56" s="115"/>
      <c r="Q56" s="115"/>
      <c r="R56" s="115"/>
      <c r="S56" s="62"/>
      <c r="T56" s="17"/>
      <c r="U56" s="2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x14ac:dyDescent="0.15">
      <c r="J57" s="17"/>
      <c r="K57" s="110"/>
      <c r="L57" s="115"/>
      <c r="M57" s="115"/>
      <c r="N57" s="115"/>
      <c r="O57" s="115"/>
      <c r="P57" s="115"/>
      <c r="Q57" s="115"/>
      <c r="R57" s="115"/>
      <c r="S57" s="62"/>
      <c r="T57" s="17"/>
      <c r="U57" s="2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x14ac:dyDescent="0.15">
      <c r="G58" s="12"/>
      <c r="J58" s="17"/>
      <c r="K58" s="110"/>
      <c r="L58" s="115"/>
      <c r="M58" s="115"/>
      <c r="N58" s="115"/>
      <c r="O58" s="115"/>
      <c r="P58" s="115"/>
      <c r="Q58" s="115"/>
      <c r="R58" s="115"/>
      <c r="S58" s="62"/>
      <c r="T58" s="17"/>
      <c r="U58" s="2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x14ac:dyDescent="0.15">
      <c r="J59" s="17"/>
      <c r="K59" s="110"/>
      <c r="L59" s="115"/>
      <c r="M59" s="115"/>
      <c r="N59" s="115"/>
      <c r="O59" s="115"/>
      <c r="P59" s="115"/>
      <c r="Q59" s="115"/>
      <c r="R59" s="115"/>
      <c r="S59" s="62"/>
      <c r="T59" s="17"/>
      <c r="U59" s="2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x14ac:dyDescent="0.15">
      <c r="J60" s="17"/>
      <c r="K60" s="17"/>
      <c r="L60" s="115"/>
      <c r="M60" s="62"/>
      <c r="N60" s="62"/>
      <c r="O60" s="62"/>
      <c r="P60" s="62"/>
      <c r="Q60" s="62"/>
      <c r="R60" s="62"/>
      <c r="S60" s="62"/>
      <c r="T60" s="109"/>
      <c r="U60" s="2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x14ac:dyDescent="0.15">
      <c r="J61" s="17"/>
      <c r="K61" s="17"/>
      <c r="L61" s="115"/>
      <c r="M61" s="62"/>
      <c r="N61" s="62"/>
      <c r="O61" s="62"/>
      <c r="P61" s="62"/>
      <c r="Q61" s="62"/>
      <c r="R61" s="62"/>
      <c r="S61" s="62"/>
      <c r="T61" s="17"/>
      <c r="U61" s="2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x14ac:dyDescent="0.15">
      <c r="J62" s="17"/>
      <c r="K62" s="17"/>
      <c r="L62" s="62"/>
      <c r="M62" s="62"/>
      <c r="N62" s="62"/>
      <c r="O62" s="62"/>
      <c r="P62" s="62"/>
      <c r="Q62" s="62"/>
      <c r="R62" s="62"/>
      <c r="S62" s="62"/>
      <c r="T62" s="17"/>
      <c r="U62" s="2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x14ac:dyDescent="0.15">
      <c r="U63" s="16"/>
    </row>
    <row r="64" spans="1:30" x14ac:dyDescent="0.15">
      <c r="U64" s="16"/>
    </row>
    <row r="65" spans="7:21" x14ac:dyDescent="0.15">
      <c r="U65" s="16"/>
    </row>
    <row r="66" spans="7:21" x14ac:dyDescent="0.15">
      <c r="G66" s="3"/>
      <c r="U66" s="16"/>
    </row>
    <row r="67" spans="7:21" x14ac:dyDescent="0.15">
      <c r="U67" s="16"/>
    </row>
    <row r="68" spans="7:21" x14ac:dyDescent="0.15">
      <c r="U68" s="16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尾鷲</vt:lpstr>
      <vt:lpstr>尾鷲!Print_Area</vt:lpstr>
      <vt:lpstr>尾鷲!Print_Titles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2020-05-18T16:13:18Z</dcterms:modified>
</cp:coreProperties>
</file>