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伊勢" sheetId="27" r:id="rId1"/>
  </sheets>
  <definedNames>
    <definedName name="_xlnm._FilterDatabase" localSheetId="0" hidden="1">伊勢!$B$3:$X$77</definedName>
    <definedName name="_xlnm.Print_Area" localSheetId="0">伊勢!$A$1:$I$76</definedName>
    <definedName name="_xlnm.Print_Titles" localSheetId="0">伊勢!$1:$3</definedName>
    <definedName name="Z_31C886E0_8413_11D8_B7F2_00E00022C152_.wvu.PrintArea" localSheetId="0" hidden="1">伊勢!$B$1:$I$76</definedName>
    <definedName name="Z_31C886E0_8413_11D8_B7F2_00E00022C152_.wvu.PrintTitles" localSheetId="0" hidden="1">伊勢!$1:$3</definedName>
    <definedName name="Z_55529560_84CC_11D8_ABB0_0000E81528E3_.wvu.PrintArea" localSheetId="0" hidden="1">伊勢!$B$1:$I$76</definedName>
    <definedName name="Z_67469C9F_497A_4D33_A0F4_3DE235F4EC9C_.wvu.PrintArea" localSheetId="0" hidden="1">伊勢!$B$1:$I$76</definedName>
    <definedName name="Z_67469C9F_497A_4D33_A0F4_3DE235F4EC9C_.wvu.PrintTitles" localSheetId="0" hidden="1">伊勢!$1:$3</definedName>
    <definedName name="Z_91CE5415_6D27_11D8_85CF_00004CA39995_.wvu.PrintArea" localSheetId="0" hidden="1">伊勢!$B$1:$I$76</definedName>
    <definedName name="Z_91CE5415_6D27_11D8_85CF_00004CA39995_.wvu.PrintTitles" localSheetId="0" hidden="1">伊勢!$1:$3</definedName>
    <definedName name="Z_A9FCA120_83FD_11D8_8C85_00004C872184_.wvu.PrintArea" localSheetId="0" hidden="1">伊勢!$B$1:$I$76</definedName>
    <definedName name="Z_A9FCA120_83FD_11D8_8C85_00004C872184_.wvu.PrintTitles" localSheetId="0" hidden="1">伊勢!$1:$3</definedName>
    <definedName name="Z_BA0E4CC8_1FE0_4B03_A11E_F64DA21371F5_.wvu.PrintArea" localSheetId="0" hidden="1">伊勢!$B$1:$I$76</definedName>
    <definedName name="Z_CCE4ABA0_8719_11D8_96DE_000039F58A21_.wvu.PrintArea" localSheetId="0" hidden="1">伊勢!$B$1:$I$76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7" l="1"/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l="1"/>
  <c r="A39" i="27" s="1"/>
  <c r="A40" i="27" l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l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</calcChain>
</file>

<file path=xl/sharedStrings.xml><?xml version="1.0" encoding="utf-8"?>
<sst xmlns="http://schemas.openxmlformats.org/spreadsheetml/2006/main" count="516" uniqueCount="221">
  <si>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</si>
  <si>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</si>
  <si>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</si>
  <si>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</si>
  <si>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</si>
  <si>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</si>
  <si>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</si>
  <si>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</si>
  <si>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</si>
  <si>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</si>
  <si>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</si>
  <si>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</si>
  <si>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</si>
  <si>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</si>
  <si>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調査</t>
    <rPh sb="0" eb="2">
      <t>チョウサ</t>
    </rPh>
    <phoneticPr fontId="3"/>
  </si>
  <si>
    <t>継続</t>
  </si>
  <si>
    <t>新規</t>
    <rPh sb="0" eb="2">
      <t>シンキ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</si>
  <si>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</si>
  <si>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</si>
  <si>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</si>
  <si>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</si>
  <si>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</si>
  <si>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</si>
  <si>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</si>
  <si>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</si>
  <si>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施設点検事業</t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</si>
  <si>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</si>
  <si>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</si>
  <si>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</si>
  <si>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</si>
  <si>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</si>
  <si>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</si>
  <si>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</si>
  <si>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</si>
  <si>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</si>
  <si>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</si>
  <si>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</si>
  <si>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公園施設更新</t>
    <rPh sb="0" eb="2">
      <t>コウエン</t>
    </rPh>
    <rPh sb="2" eb="4">
      <t>シセツ</t>
    </rPh>
    <rPh sb="4" eb="6">
      <t>コウシン</t>
    </rPh>
    <phoneticPr fontId="3"/>
  </si>
  <si>
    <t>公園維持管理費</t>
    <rPh sb="0" eb="2">
      <t>コウエン</t>
    </rPh>
    <rPh sb="2" eb="4">
      <t>イジ</t>
    </rPh>
    <rPh sb="4" eb="7">
      <t>カンリヒ</t>
    </rPh>
    <phoneticPr fontId="3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</si>
  <si>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3"/>
  </si>
  <si>
    <t>都市政策課(2706)</t>
    <rPh sb="0" eb="2">
      <t>トシ</t>
    </rPh>
    <rPh sb="2" eb="4">
      <t>セイサク</t>
    </rPh>
    <rPh sb="4" eb="5">
      <t>カ</t>
    </rPh>
    <phoneticPr fontId="3"/>
  </si>
  <si>
    <t>街路事業</t>
    <rPh sb="0" eb="4">
      <t>ガイロジギョウ</t>
    </rPh>
    <phoneticPr fontId="3"/>
  </si>
  <si>
    <t>外宮度会橋線</t>
    <rPh sb="0" eb="2">
      <t>ゲクウ</t>
    </rPh>
    <rPh sb="2" eb="4">
      <t>ワタライ</t>
    </rPh>
    <rPh sb="4" eb="5">
      <t>ハシ</t>
    </rPh>
    <rPh sb="5" eb="6">
      <t>セン</t>
    </rPh>
    <phoneticPr fontId="3"/>
  </si>
  <si>
    <t>伊勢市</t>
    <rPh sb="0" eb="3">
      <t>イセシ</t>
    </rPh>
    <phoneticPr fontId="3"/>
  </si>
  <si>
    <t>電線共同溝</t>
    <rPh sb="0" eb="2">
      <t>デンセン</t>
    </rPh>
    <rPh sb="2" eb="4">
      <t>キョウドウ</t>
    </rPh>
    <rPh sb="4" eb="5">
      <t>ミゾ</t>
    </rPh>
    <phoneticPr fontId="3"/>
  </si>
  <si>
    <t>外宮常磐線</t>
    <rPh sb="0" eb="2">
      <t>ゲクウ</t>
    </rPh>
    <rPh sb="2" eb="4">
      <t>トキワ</t>
    </rPh>
    <rPh sb="4" eb="5">
      <t>セン</t>
    </rPh>
    <phoneticPr fontId="3"/>
  </si>
  <si>
    <t>大仏山公園</t>
    <rPh sb="0" eb="2">
      <t>ダイブツ</t>
    </rPh>
    <rPh sb="2" eb="3">
      <t>ヤマ</t>
    </rPh>
    <rPh sb="3" eb="5">
      <t>コウエン</t>
    </rPh>
    <phoneticPr fontId="3"/>
  </si>
  <si>
    <t>伊勢市、玉城町、明和町</t>
    <rPh sb="0" eb="3">
      <t>イセシ</t>
    </rPh>
    <rPh sb="4" eb="6">
      <t>タマキ</t>
    </rPh>
    <rPh sb="6" eb="7">
      <t>チョウ</t>
    </rPh>
    <rPh sb="8" eb="11">
      <t>メイワチョウ</t>
    </rPh>
    <phoneticPr fontId="3"/>
  </si>
  <si>
    <t>津波高潮危機管理事業</t>
    <rPh sb="0" eb="2">
      <t>ツナミ</t>
    </rPh>
    <rPh sb="2" eb="4">
      <t>タカシオ</t>
    </rPh>
    <rPh sb="4" eb="6">
      <t>キキ</t>
    </rPh>
    <rPh sb="6" eb="8">
      <t>カンリ</t>
    </rPh>
    <rPh sb="8" eb="10">
      <t>ジギョウ</t>
    </rPh>
    <phoneticPr fontId="3"/>
  </si>
  <si>
    <t>堤防工（陸閘）</t>
    <rPh sb="0" eb="2">
      <t>テイボウ</t>
    </rPh>
    <rPh sb="2" eb="3">
      <t>コウ</t>
    </rPh>
    <rPh sb="4" eb="6">
      <t>リッコウ</t>
    </rPh>
    <phoneticPr fontId="3"/>
  </si>
  <si>
    <t>海岸侵食対策事業</t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</si>
  <si>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</si>
  <si>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宇治山田港</t>
    <rPh sb="0" eb="5">
      <t>ウジヤマダコウ</t>
    </rPh>
    <phoneticPr fontId="3"/>
  </si>
  <si>
    <t>相賀浦地区海岸</t>
    <rPh sb="0" eb="3">
      <t>オウカウラ</t>
    </rPh>
    <rPh sb="3" eb="5">
      <t>チク</t>
    </rPh>
    <rPh sb="5" eb="7">
      <t>カイガン</t>
    </rPh>
    <phoneticPr fontId="3"/>
  </si>
  <si>
    <t>南伊勢町</t>
    <rPh sb="0" eb="4">
      <t>ミナミイセチョウ</t>
    </rPh>
    <phoneticPr fontId="3"/>
  </si>
  <si>
    <t>相賀浦</t>
    <rPh sb="0" eb="3">
      <t>オウカウラ</t>
    </rPh>
    <phoneticPr fontId="3"/>
  </si>
  <si>
    <t>宇治山田港二見地区海岸</t>
    <rPh sb="5" eb="7">
      <t>フタミ</t>
    </rPh>
    <rPh sb="7" eb="9">
      <t>チク</t>
    </rPh>
    <rPh sb="9" eb="11">
      <t>カイガン</t>
    </rPh>
    <phoneticPr fontId="3"/>
  </si>
  <si>
    <t>伊勢市</t>
  </si>
  <si>
    <t>二見町</t>
    <rPh sb="0" eb="3">
      <t>フタミチョウ</t>
    </rPh>
    <phoneticPr fontId="16"/>
  </si>
  <si>
    <t>堤防工、養浜工</t>
    <rPh sb="0" eb="2">
      <t>テイボウ</t>
    </rPh>
    <rPh sb="1" eb="2">
      <t>トッテイ</t>
    </rPh>
    <rPh sb="4" eb="5">
      <t>ヨウ</t>
    </rPh>
    <rPh sb="5" eb="6">
      <t>ヒン</t>
    </rPh>
    <rPh sb="6" eb="7">
      <t>コウ</t>
    </rPh>
    <phoneticPr fontId="3"/>
  </si>
  <si>
    <t>宇治山田港大湊地区海岸</t>
    <rPh sb="0" eb="5">
      <t>ウジヤマダコウ</t>
    </rPh>
    <rPh sb="5" eb="7">
      <t>オオミナト</t>
    </rPh>
    <rPh sb="7" eb="9">
      <t>チク</t>
    </rPh>
    <rPh sb="9" eb="11">
      <t>カイガン</t>
    </rPh>
    <phoneticPr fontId="3"/>
  </si>
  <si>
    <t>堤防工</t>
    <rPh sb="0" eb="2">
      <t>テイボウ</t>
    </rPh>
    <rPh sb="1" eb="2">
      <t>トッテイ</t>
    </rPh>
    <phoneticPr fontId="3"/>
  </si>
  <si>
    <t>伊勢建設事務所管内</t>
  </si>
  <si>
    <t>海岸老朽化対策事業</t>
    <rPh sb="2" eb="5">
      <t>ロウキュウカ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</si>
  <si>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</si>
  <si>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</si>
  <si>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</si>
  <si>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</si>
  <si>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一般国道４２号
〔池の浦橋〕</t>
    <rPh sb="0" eb="2">
      <t>イッパン</t>
    </rPh>
    <rPh sb="2" eb="4">
      <t>コクドウ</t>
    </rPh>
    <rPh sb="6" eb="7">
      <t>ゴウ</t>
    </rPh>
    <rPh sb="9" eb="10">
      <t>イケ</t>
    </rPh>
    <rPh sb="11" eb="12">
      <t>ウラ</t>
    </rPh>
    <rPh sb="12" eb="13">
      <t>ハシ</t>
    </rPh>
    <phoneticPr fontId="4"/>
  </si>
  <si>
    <t>二見町松下</t>
    <rPh sb="0" eb="3">
      <t>フタミチョウ</t>
    </rPh>
    <rPh sb="3" eb="5">
      <t>マツシタ</t>
    </rPh>
    <phoneticPr fontId="4"/>
  </si>
  <si>
    <t>一般国道２６０号（船越）</t>
    <rPh sb="0" eb="2">
      <t>イッパン</t>
    </rPh>
    <rPh sb="2" eb="4">
      <t>コクドウ</t>
    </rPh>
    <rPh sb="7" eb="8">
      <t>ゴウ</t>
    </rPh>
    <rPh sb="9" eb="11">
      <t>フナコシ</t>
    </rPh>
    <phoneticPr fontId="4"/>
  </si>
  <si>
    <t>南伊勢町</t>
    <rPh sb="0" eb="1">
      <t>ミナミ</t>
    </rPh>
    <rPh sb="1" eb="3">
      <t>イセ</t>
    </rPh>
    <rPh sb="3" eb="4">
      <t>マチ</t>
    </rPh>
    <phoneticPr fontId="4"/>
  </si>
  <si>
    <t>船越</t>
    <rPh sb="0" eb="2">
      <t>フナコシ</t>
    </rPh>
    <phoneticPr fontId="4"/>
  </si>
  <si>
    <t>一般国道２６０号
（東宮河内Ⅰ期）</t>
    <rPh sb="0" eb="2">
      <t>イッパン</t>
    </rPh>
    <rPh sb="2" eb="4">
      <t>コクドウ</t>
    </rPh>
    <rPh sb="7" eb="8">
      <t>ゴウ</t>
    </rPh>
    <rPh sb="10" eb="12">
      <t>トウグウ</t>
    </rPh>
    <rPh sb="12" eb="14">
      <t>カワチ</t>
    </rPh>
    <rPh sb="15" eb="16">
      <t>キ</t>
    </rPh>
    <phoneticPr fontId="4"/>
  </si>
  <si>
    <t>東宮</t>
    <rPh sb="0" eb="2">
      <t>トウグウ</t>
    </rPh>
    <phoneticPr fontId="3"/>
  </si>
  <si>
    <t>主要地方道 鳥羽松阪線
（楠部拡幅）</t>
    <rPh sb="0" eb="2">
      <t>シュヨウ</t>
    </rPh>
    <rPh sb="2" eb="4">
      <t>チホウ</t>
    </rPh>
    <rPh sb="4" eb="5">
      <t>ドウ</t>
    </rPh>
    <rPh sb="6" eb="8">
      <t>トバ</t>
    </rPh>
    <rPh sb="8" eb="10">
      <t>マツサカ</t>
    </rPh>
    <rPh sb="10" eb="11">
      <t>セン</t>
    </rPh>
    <rPh sb="13" eb="14">
      <t>クス</t>
    </rPh>
    <rPh sb="14" eb="15">
      <t>ベ</t>
    </rPh>
    <rPh sb="15" eb="17">
      <t>カクフク</t>
    </rPh>
    <phoneticPr fontId="4"/>
  </si>
  <si>
    <t>楠部町</t>
    <rPh sb="0" eb="3">
      <t>クスベチョウ</t>
    </rPh>
    <phoneticPr fontId="4"/>
  </si>
  <si>
    <t>主要地方道 度会玉城線</t>
    <rPh sb="0" eb="2">
      <t>シュヨウ</t>
    </rPh>
    <rPh sb="2" eb="4">
      <t>チホウ</t>
    </rPh>
    <rPh sb="4" eb="5">
      <t>ドウ</t>
    </rPh>
    <rPh sb="6" eb="8">
      <t>ワタライ</t>
    </rPh>
    <rPh sb="8" eb="10">
      <t>タマキ</t>
    </rPh>
    <rPh sb="10" eb="11">
      <t>セン</t>
    </rPh>
    <phoneticPr fontId="4"/>
  </si>
  <si>
    <t>玉城町</t>
    <rPh sb="0" eb="2">
      <t>タマキ</t>
    </rPh>
    <rPh sb="2" eb="3">
      <t>マチ</t>
    </rPh>
    <phoneticPr fontId="3"/>
  </si>
  <si>
    <t>勝田</t>
    <rPh sb="0" eb="2">
      <t>カツタ</t>
    </rPh>
    <phoneticPr fontId="3"/>
  </si>
  <si>
    <t>一般県道 横輪南勢線
（Ⅱ期）</t>
    <rPh sb="0" eb="2">
      <t>イッパン</t>
    </rPh>
    <rPh sb="2" eb="4">
      <t>ケンドウ</t>
    </rPh>
    <rPh sb="5" eb="6">
      <t>ヨコ</t>
    </rPh>
    <rPh sb="6" eb="7">
      <t>ワ</t>
    </rPh>
    <rPh sb="7" eb="9">
      <t>ナンセイ</t>
    </rPh>
    <rPh sb="9" eb="10">
      <t>セン</t>
    </rPh>
    <rPh sb="13" eb="14">
      <t>キ</t>
    </rPh>
    <phoneticPr fontId="4"/>
  </si>
  <si>
    <t>主要地方道 伊勢大宮線
(野添）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3" eb="15">
      <t>ノゾエ</t>
    </rPh>
    <phoneticPr fontId="4"/>
  </si>
  <si>
    <t>大紀町</t>
    <rPh sb="0" eb="2">
      <t>ダイキ</t>
    </rPh>
    <rPh sb="2" eb="3">
      <t>チョウ</t>
    </rPh>
    <phoneticPr fontId="4"/>
  </si>
  <si>
    <t>野添</t>
    <rPh sb="0" eb="1">
      <t>ノ</t>
    </rPh>
    <rPh sb="1" eb="2">
      <t>ゾエ</t>
    </rPh>
    <phoneticPr fontId="4"/>
  </si>
  <si>
    <t>一般県道 館町通線
〔御側橋〕</t>
    <rPh sb="0" eb="2">
      <t>イッパン</t>
    </rPh>
    <rPh sb="2" eb="4">
      <t>ケンドウ</t>
    </rPh>
    <rPh sb="5" eb="7">
      <t>タテマチ</t>
    </rPh>
    <rPh sb="7" eb="8">
      <t>トオリ</t>
    </rPh>
    <rPh sb="8" eb="9">
      <t>セン</t>
    </rPh>
    <rPh sb="11" eb="12">
      <t>オ</t>
    </rPh>
    <rPh sb="12" eb="13">
      <t>ソク</t>
    </rPh>
    <rPh sb="13" eb="14">
      <t>バシ</t>
    </rPh>
    <phoneticPr fontId="4"/>
  </si>
  <si>
    <t>宇治館町～中村町</t>
    <rPh sb="0" eb="2">
      <t>ウジ</t>
    </rPh>
    <rPh sb="2" eb="3">
      <t>ヤカタ</t>
    </rPh>
    <rPh sb="3" eb="4">
      <t>マチ</t>
    </rPh>
    <rPh sb="5" eb="7">
      <t>ナカムラ</t>
    </rPh>
    <rPh sb="7" eb="8">
      <t>チョウ</t>
    </rPh>
    <phoneticPr fontId="3"/>
  </si>
  <si>
    <t>主要地方道 伊勢大宮線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phoneticPr fontId="4"/>
  </si>
  <si>
    <t>打見</t>
    <rPh sb="0" eb="2">
      <t>ウチミ</t>
    </rPh>
    <phoneticPr fontId="4"/>
  </si>
  <si>
    <t>主要地方道 伊勢磯部線
〔浦田橋〕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rPh sb="13" eb="15">
      <t>ウラタ</t>
    </rPh>
    <rPh sb="15" eb="16">
      <t>ハシ</t>
    </rPh>
    <phoneticPr fontId="4"/>
  </si>
  <si>
    <t>度会町</t>
    <rPh sb="0" eb="2">
      <t>ワタライ</t>
    </rPh>
    <rPh sb="2" eb="3">
      <t>チョウ</t>
    </rPh>
    <phoneticPr fontId="3"/>
  </si>
  <si>
    <t>大野木</t>
    <rPh sb="0" eb="1">
      <t>オオ</t>
    </rPh>
    <rPh sb="1" eb="2">
      <t>ノ</t>
    </rPh>
    <rPh sb="2" eb="3">
      <t>キ</t>
    </rPh>
    <phoneticPr fontId="3"/>
  </si>
  <si>
    <t>一般国道２６０号
〔海望橋〕</t>
    <rPh sb="0" eb="2">
      <t>イッパン</t>
    </rPh>
    <rPh sb="2" eb="4">
      <t>コクドウ</t>
    </rPh>
    <rPh sb="7" eb="8">
      <t>ゴウ</t>
    </rPh>
    <rPh sb="10" eb="11">
      <t>カイ</t>
    </rPh>
    <rPh sb="11" eb="12">
      <t>ボウ</t>
    </rPh>
    <rPh sb="12" eb="13">
      <t>バシ</t>
    </rPh>
    <phoneticPr fontId="3"/>
  </si>
  <si>
    <t>大紀町</t>
    <rPh sb="0" eb="3">
      <t>タイキチョウ</t>
    </rPh>
    <phoneticPr fontId="3"/>
  </si>
  <si>
    <t>錦</t>
    <rPh sb="0" eb="1">
      <t>ニシキ</t>
    </rPh>
    <phoneticPr fontId="3"/>
  </si>
  <si>
    <t>一般国道４２号
〔汐合大橋〕</t>
    <rPh sb="0" eb="2">
      <t>イッパン</t>
    </rPh>
    <rPh sb="2" eb="4">
      <t>コクドウ</t>
    </rPh>
    <rPh sb="6" eb="7">
      <t>ゴウ</t>
    </rPh>
    <rPh sb="9" eb="10">
      <t>シオ</t>
    </rPh>
    <rPh sb="10" eb="11">
      <t>ア</t>
    </rPh>
    <rPh sb="11" eb="12">
      <t>オオ</t>
    </rPh>
    <rPh sb="12" eb="13">
      <t>バシ</t>
    </rPh>
    <phoneticPr fontId="3"/>
  </si>
  <si>
    <t>主要地方道 伊勢大宮線
〔中川大橋〕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rPh sb="13" eb="15">
      <t>ナカガワ</t>
    </rPh>
    <rPh sb="15" eb="16">
      <t>オオ</t>
    </rPh>
    <rPh sb="16" eb="17">
      <t>バシ</t>
    </rPh>
    <phoneticPr fontId="4"/>
  </si>
  <si>
    <t>一般県道 礫浦押淵線
〔相生橋〕</t>
    <rPh sb="0" eb="2">
      <t>イッパン</t>
    </rPh>
    <rPh sb="2" eb="4">
      <t>ケンドウ</t>
    </rPh>
    <rPh sb="5" eb="6">
      <t>レキ</t>
    </rPh>
    <rPh sb="6" eb="7">
      <t>ウラ</t>
    </rPh>
    <rPh sb="7" eb="8">
      <t>オ</t>
    </rPh>
    <rPh sb="8" eb="9">
      <t>フチ</t>
    </rPh>
    <rPh sb="9" eb="10">
      <t>セン</t>
    </rPh>
    <rPh sb="10" eb="11">
      <t>ナンセン</t>
    </rPh>
    <rPh sb="12" eb="14">
      <t>アイオイ</t>
    </rPh>
    <rPh sb="14" eb="15">
      <t>バシ</t>
    </rPh>
    <rPh sb="15" eb="16">
      <t>ウラハシ</t>
    </rPh>
    <phoneticPr fontId="4"/>
  </si>
  <si>
    <t>相賀浦</t>
    <rPh sb="0" eb="1">
      <t>アイ</t>
    </rPh>
    <rPh sb="1" eb="2">
      <t>ガ</t>
    </rPh>
    <rPh sb="2" eb="3">
      <t>ウラ</t>
    </rPh>
    <phoneticPr fontId="3"/>
  </si>
  <si>
    <t>一般国道２６０号
〔東宮橋〕</t>
    <rPh sb="0" eb="2">
      <t>イッパン</t>
    </rPh>
    <rPh sb="2" eb="4">
      <t>コクドウ</t>
    </rPh>
    <rPh sb="7" eb="8">
      <t>ゴウ</t>
    </rPh>
    <rPh sb="10" eb="12">
      <t>トウグウ</t>
    </rPh>
    <rPh sb="12" eb="13">
      <t>バシ</t>
    </rPh>
    <phoneticPr fontId="3"/>
  </si>
  <si>
    <t>南伊勢町</t>
    <rPh sb="0" eb="1">
      <t>ミナミ</t>
    </rPh>
    <rPh sb="1" eb="3">
      <t>イセ</t>
    </rPh>
    <rPh sb="3" eb="4">
      <t>マチ</t>
    </rPh>
    <phoneticPr fontId="3"/>
  </si>
  <si>
    <t>主要地方道 鳥羽松阪線
〔五十鈴ヶ丘高架橋〕</t>
    <rPh sb="0" eb="2">
      <t>シュヨウ</t>
    </rPh>
    <rPh sb="2" eb="4">
      <t>チホウ</t>
    </rPh>
    <rPh sb="4" eb="5">
      <t>ドウ</t>
    </rPh>
    <rPh sb="6" eb="8">
      <t>トバ</t>
    </rPh>
    <rPh sb="8" eb="10">
      <t>マツサカ</t>
    </rPh>
    <rPh sb="10" eb="11">
      <t>セン</t>
    </rPh>
    <rPh sb="13" eb="18">
      <t>イスズガオカ</t>
    </rPh>
    <rPh sb="18" eb="21">
      <t>コウカキョウ</t>
    </rPh>
    <phoneticPr fontId="4"/>
  </si>
  <si>
    <t>一般国道４２号
〔夫婦橋〕</t>
    <rPh sb="0" eb="2">
      <t>イッパン</t>
    </rPh>
    <rPh sb="2" eb="4">
      <t>コクドウ</t>
    </rPh>
    <rPh sb="6" eb="7">
      <t>ゴウ</t>
    </rPh>
    <rPh sb="9" eb="11">
      <t>メオト</t>
    </rPh>
    <rPh sb="11" eb="12">
      <t>バシ</t>
    </rPh>
    <phoneticPr fontId="3"/>
  </si>
  <si>
    <t>朝熊町～
二見町</t>
  </si>
  <si>
    <t>崎</t>
    <rPh sb="0" eb="1">
      <t>サキ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</si>
  <si>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</si>
  <si>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</si>
  <si>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小平谷</t>
    <rPh sb="0" eb="2">
      <t>コヒラ</t>
    </rPh>
    <rPh sb="2" eb="3">
      <t>タニ</t>
    </rPh>
    <phoneticPr fontId="3"/>
  </si>
  <si>
    <t>大紀町</t>
    <rPh sb="0" eb="2">
      <t>タイキチョウ</t>
    </rPh>
    <phoneticPr fontId="7"/>
  </si>
  <si>
    <t>止山東谷</t>
    <rPh sb="0" eb="2">
      <t>トメヤマ</t>
    </rPh>
    <rPh sb="2" eb="4">
      <t>ヒガシダニ</t>
    </rPh>
    <phoneticPr fontId="3"/>
  </si>
  <si>
    <t>度会町</t>
    <rPh sb="0" eb="2">
      <t>ワタライチョウ</t>
    </rPh>
    <phoneticPr fontId="7"/>
  </si>
  <si>
    <t>棚橋</t>
    <rPh sb="0" eb="1">
      <t>タナハシ</t>
    </rPh>
    <phoneticPr fontId="3"/>
  </si>
  <si>
    <t>大谷川</t>
    <rPh sb="0" eb="2">
      <t>オオタニ</t>
    </rPh>
    <rPh sb="2" eb="3">
      <t>カワ</t>
    </rPh>
    <phoneticPr fontId="3"/>
  </si>
  <si>
    <t>大紀町</t>
    <rPh sb="0" eb="2">
      <t>タイキチョウ</t>
    </rPh>
    <phoneticPr fontId="3"/>
  </si>
  <si>
    <t>大内山</t>
    <rPh sb="0" eb="1">
      <t>オオウチ</t>
    </rPh>
    <rPh sb="1" eb="2">
      <t>ヤマ</t>
    </rPh>
    <phoneticPr fontId="3"/>
  </si>
  <si>
    <t>北山川</t>
    <rPh sb="0" eb="2">
      <t>キタヤマ</t>
    </rPh>
    <rPh sb="2" eb="3">
      <t>カワ</t>
    </rPh>
    <phoneticPr fontId="3"/>
  </si>
  <si>
    <t>度会町</t>
    <rPh sb="0" eb="1">
      <t>ワタライ</t>
    </rPh>
    <rPh sb="1" eb="2">
      <t>チョウ</t>
    </rPh>
    <phoneticPr fontId="3"/>
  </si>
  <si>
    <t>長原</t>
    <rPh sb="0" eb="1">
      <t>ナガハラ</t>
    </rPh>
    <phoneticPr fontId="3"/>
  </si>
  <si>
    <t>上の山の谷</t>
    <rPh sb="0" eb="1">
      <t>ウエ</t>
    </rPh>
    <rPh sb="2" eb="3">
      <t>ヤマ</t>
    </rPh>
    <rPh sb="4" eb="5">
      <t>タニ</t>
    </rPh>
    <phoneticPr fontId="3"/>
  </si>
  <si>
    <t>南伊勢町</t>
    <rPh sb="0" eb="3">
      <t>イセチョウ</t>
    </rPh>
    <phoneticPr fontId="4"/>
  </si>
  <si>
    <t>古和浦</t>
    <rPh sb="0" eb="1">
      <t>ワ</t>
    </rPh>
    <rPh sb="1" eb="2">
      <t>ウラ</t>
    </rPh>
    <phoneticPr fontId="3"/>
  </si>
  <si>
    <t>伊勢路</t>
    <rPh sb="0" eb="1">
      <t>イセ</t>
    </rPh>
    <rPh sb="1" eb="2">
      <t>ミチ</t>
    </rPh>
    <phoneticPr fontId="3"/>
  </si>
  <si>
    <t>蓮華寺地区</t>
    <rPh sb="0" eb="2">
      <t>レンゲ</t>
    </rPh>
    <rPh sb="2" eb="3">
      <t>デラ</t>
    </rPh>
    <rPh sb="3" eb="5">
      <t>チク</t>
    </rPh>
    <phoneticPr fontId="3"/>
  </si>
  <si>
    <t>度会町</t>
    <rPh sb="0" eb="2">
      <t>ワタライチョウ</t>
    </rPh>
    <phoneticPr fontId="3"/>
  </si>
  <si>
    <t>川上</t>
    <rPh sb="0" eb="1">
      <t>カワカミ</t>
    </rPh>
    <phoneticPr fontId="3"/>
  </si>
  <si>
    <t>贄浦</t>
    <rPh sb="1" eb="2">
      <t>ウラ</t>
    </rPh>
    <phoneticPr fontId="3"/>
  </si>
  <si>
    <t>柏野</t>
    <rPh sb="0" eb="1">
      <t>カシワノ</t>
    </rPh>
    <phoneticPr fontId="3"/>
  </si>
  <si>
    <t>長原地区</t>
    <rPh sb="0" eb="2">
      <t>ナガハラ</t>
    </rPh>
    <rPh sb="2" eb="4">
      <t>チク</t>
    </rPh>
    <phoneticPr fontId="3"/>
  </si>
  <si>
    <t>伊勢建設事務所管内</t>
    <rPh sb="0" eb="2">
      <t>イセ</t>
    </rPh>
    <phoneticPr fontId="3"/>
  </si>
  <si>
    <t>一級河川　五十鈴川</t>
  </si>
  <si>
    <t>楠部町</t>
  </si>
  <si>
    <t>一級河川　大内山川</t>
    <rPh sb="4" eb="5">
      <t>ヤマ</t>
    </rPh>
    <rPh sb="5" eb="8">
      <t>オオウチヤマ</t>
    </rPh>
    <phoneticPr fontId="3"/>
  </si>
  <si>
    <t>大紀町</t>
  </si>
  <si>
    <t>一級河川　桧尻川</t>
    <rPh sb="0" eb="2">
      <t>イッキュウ</t>
    </rPh>
    <rPh sb="2" eb="4">
      <t>カセン</t>
    </rPh>
    <rPh sb="5" eb="6">
      <t>ヒノキ</t>
    </rPh>
    <rPh sb="6" eb="7">
      <t>シリ</t>
    </rPh>
    <rPh sb="7" eb="8">
      <t>カワ</t>
    </rPh>
    <phoneticPr fontId="3"/>
  </si>
  <si>
    <t>船江</t>
    <rPh sb="0" eb="1">
      <t>フナエ</t>
    </rPh>
    <phoneticPr fontId="3"/>
  </si>
  <si>
    <t>二級河川　奥川</t>
    <rPh sb="0" eb="1">
      <t>ニ</t>
    </rPh>
    <rPh sb="1" eb="2">
      <t>キュウ</t>
    </rPh>
    <rPh sb="2" eb="4">
      <t>カセン</t>
    </rPh>
    <rPh sb="5" eb="7">
      <t>オクガワ</t>
    </rPh>
    <phoneticPr fontId="3"/>
  </si>
  <si>
    <t>一級河川　宮川</t>
    <rPh sb="0" eb="2">
      <t>イッキュウ</t>
    </rPh>
    <rPh sb="2" eb="4">
      <t>カセン</t>
    </rPh>
    <rPh sb="5" eb="7">
      <t>ミヤガワ</t>
    </rPh>
    <phoneticPr fontId="3"/>
  </si>
  <si>
    <t>二級河川　河内川</t>
    <rPh sb="0" eb="2">
      <t>ニキュウ</t>
    </rPh>
    <rPh sb="2" eb="4">
      <t>カセン</t>
    </rPh>
    <rPh sb="5" eb="6">
      <t>カワ</t>
    </rPh>
    <rPh sb="6" eb="7">
      <t>ウチ</t>
    </rPh>
    <rPh sb="7" eb="8">
      <t>カワ</t>
    </rPh>
    <phoneticPr fontId="3"/>
  </si>
  <si>
    <t>南伊勢町</t>
    <rPh sb="0" eb="2">
      <t>イセ</t>
    </rPh>
    <rPh sb="2" eb="3">
      <t>マチ</t>
    </rPh>
    <phoneticPr fontId="3"/>
  </si>
  <si>
    <t>河内</t>
    <rPh sb="0" eb="1">
      <t>カワチ</t>
    </rPh>
    <phoneticPr fontId="3"/>
  </si>
  <si>
    <t>河川調査</t>
    <rPh sb="0" eb="2">
      <t>カセン</t>
    </rPh>
    <rPh sb="2" eb="4">
      <t>チョウサ</t>
    </rPh>
    <phoneticPr fontId="3"/>
  </si>
  <si>
    <t>河川課
(2682)</t>
    <rPh sb="2" eb="3">
      <t>カ</t>
    </rPh>
    <phoneticPr fontId="6"/>
  </si>
  <si>
    <t>一級河川　汁谷川</t>
    <rPh sb="0" eb="2">
      <t>イッキュウ</t>
    </rPh>
    <rPh sb="2" eb="4">
      <t>カセン</t>
    </rPh>
    <rPh sb="5" eb="6">
      <t>シル</t>
    </rPh>
    <rPh sb="6" eb="8">
      <t>タニガワ</t>
    </rPh>
    <phoneticPr fontId="3"/>
  </si>
  <si>
    <t>港湾･海岸課
(2700)</t>
  </si>
  <si>
    <t>港湾･海岸課
(2690)</t>
  </si>
  <si>
    <t>港湾･海岸課
(2691)</t>
  </si>
  <si>
    <t>あんしん路肩</t>
    <rPh sb="4" eb="6">
      <t>ロカタ</t>
    </rPh>
    <phoneticPr fontId="3"/>
  </si>
  <si>
    <t>歩道工</t>
    <rPh sb="0" eb="2">
      <t>ホドウ</t>
    </rPh>
    <rPh sb="2" eb="3">
      <t>コウ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</si>
  <si>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</si>
  <si>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一般国道２６０号</t>
    <rPh sb="0" eb="2">
      <t>イッパン</t>
    </rPh>
    <rPh sb="2" eb="4">
      <t>コクドウ</t>
    </rPh>
    <phoneticPr fontId="3"/>
  </si>
  <si>
    <t>南伊勢町～大紀町</t>
  </si>
  <si>
    <t>伊勢建設事務所管内</t>
    <rPh sb="0" eb="2">
      <t>イセ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</si>
  <si>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主要地方道　紀勢インター線</t>
    <rPh sb="0" eb="2">
      <t>シュヨウ</t>
    </rPh>
    <rPh sb="2" eb="4">
      <t>チホウ</t>
    </rPh>
    <rPh sb="4" eb="5">
      <t>ドウ</t>
    </rPh>
    <rPh sb="6" eb="8">
      <t>キセイ</t>
    </rPh>
    <rPh sb="12" eb="13">
      <t>セン</t>
    </rPh>
    <phoneticPr fontId="3"/>
  </si>
  <si>
    <t>大紀町</t>
    <rPh sb="0" eb="2">
      <t>ダイキ</t>
    </rPh>
    <rPh sb="2" eb="3">
      <t>マチ</t>
    </rPh>
    <phoneticPr fontId="3"/>
  </si>
  <si>
    <t>主要地方道　伊勢大宮線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phoneticPr fontId="4"/>
  </si>
  <si>
    <t>度会町</t>
    <rPh sb="0" eb="2">
      <t>ワタライ</t>
    </rPh>
    <rPh sb="2" eb="3">
      <t>チョウ</t>
    </rPh>
    <phoneticPr fontId="7"/>
  </si>
  <si>
    <t>長原</t>
    <rPh sb="0" eb="2">
      <t>ナガハラ</t>
    </rPh>
    <phoneticPr fontId="3"/>
  </si>
  <si>
    <t>一般県道　館町通線</t>
    <rPh sb="2" eb="4">
      <t>ケンドウ</t>
    </rPh>
    <rPh sb="5" eb="7">
      <t>タテマチ</t>
    </rPh>
    <rPh sb="7" eb="8">
      <t>トオリ</t>
    </rPh>
    <rPh sb="8" eb="9">
      <t>セン</t>
    </rPh>
    <phoneticPr fontId="3"/>
  </si>
  <si>
    <t>主要地方道　伊勢大宮線ほか</t>
    <rPh sb="0" eb="2">
      <t>シュヨウ</t>
    </rPh>
    <rPh sb="2" eb="4">
      <t>チホウ</t>
    </rPh>
    <rPh sb="4" eb="5">
      <t>ドウ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</si>
  <si>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</si>
  <si>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</si>
  <si>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停電・節電対策事業</t>
    <rPh sb="0" eb="2">
      <t>テイデン</t>
    </rPh>
    <rPh sb="3" eb="5">
      <t>セツデン</t>
    </rPh>
    <rPh sb="5" eb="7">
      <t>タイサク</t>
    </rPh>
    <rPh sb="7" eb="9">
      <t>ジギョウ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</si>
  <si>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</si>
  <si>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</si>
  <si>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法面工</t>
  </si>
  <si>
    <t>宿浦～錦</t>
    <rPh sb="0" eb="2">
      <t>シュクウラ</t>
    </rPh>
    <rPh sb="3" eb="4">
      <t>ニシキ</t>
    </rPh>
    <phoneticPr fontId="3"/>
  </si>
  <si>
    <t>伊勢市</t>
    <phoneticPr fontId="3"/>
  </si>
  <si>
    <r>
      <t>本町</t>
    </r>
    <r>
      <rPr>
        <sz val="11"/>
        <rFont val="ＭＳ Ｐゴシック"/>
        <family val="3"/>
        <charset val="128"/>
      </rPr>
      <t>他</t>
    </r>
    <rPh sb="0" eb="2">
      <t>ホンマチ</t>
    </rPh>
    <rPh sb="2" eb="3">
      <t>ホカ</t>
    </rPh>
    <phoneticPr fontId="3"/>
  </si>
  <si>
    <r>
      <rPr>
        <sz val="11"/>
        <rFont val="ＭＳ Ｐゴシック"/>
        <family val="3"/>
        <charset val="128"/>
      </rPr>
      <t>曽祢２丁目他</t>
    </r>
    <rPh sb="0" eb="2">
      <t>ソネ</t>
    </rPh>
    <rPh sb="3" eb="5">
      <t>チョウメ</t>
    </rPh>
    <rPh sb="5" eb="6">
      <t>ホカ</t>
    </rPh>
    <phoneticPr fontId="3"/>
  </si>
  <si>
    <r>
      <t>大湊</t>
    </r>
    <r>
      <rPr>
        <sz val="11"/>
        <rFont val="ＭＳ Ｐゴシック"/>
        <family val="3"/>
        <charset val="128"/>
      </rPr>
      <t>町</t>
    </r>
    <rPh sb="0" eb="1">
      <t>オオミナト</t>
    </rPh>
    <rPh sb="2" eb="3">
      <t>チョウ</t>
    </rPh>
    <phoneticPr fontId="3"/>
  </si>
  <si>
    <r>
      <t>贄浦７</t>
    </r>
    <r>
      <rPr>
        <sz val="11"/>
        <rFont val="ＭＳ Ｐゴシック"/>
        <family val="3"/>
        <charset val="128"/>
      </rPr>
      <t>地区</t>
    </r>
    <rPh sb="0" eb="2">
      <t>ニエウラ</t>
    </rPh>
    <rPh sb="3" eb="5">
      <t>チク</t>
    </rPh>
    <phoneticPr fontId="3"/>
  </si>
  <si>
    <r>
      <t>川上２</t>
    </r>
    <r>
      <rPr>
        <sz val="11"/>
        <rFont val="ＭＳ Ｐゴシック"/>
        <family val="3"/>
        <charset val="128"/>
      </rPr>
      <t>地区</t>
    </r>
    <rPh sb="0" eb="2">
      <t>カワカミ</t>
    </rPh>
    <rPh sb="3" eb="5">
      <t>チク</t>
    </rPh>
    <phoneticPr fontId="3"/>
  </si>
  <si>
    <r>
      <t>河川課
(26</t>
    </r>
    <r>
      <rPr>
        <sz val="11"/>
        <rFont val="ＭＳ Ｐゴシック"/>
        <family val="3"/>
        <charset val="128"/>
      </rPr>
      <t>79</t>
    </r>
    <r>
      <rPr>
        <sz val="11"/>
        <rFont val="ＭＳ Ｐゴシック"/>
        <family val="3"/>
        <charset val="128"/>
      </rPr>
      <t>)</t>
    </r>
    <rPh sb="2" eb="3">
      <t>カ</t>
    </rPh>
    <phoneticPr fontId="6"/>
  </si>
  <si>
    <t>柏野４地区</t>
    <rPh sb="0" eb="2">
      <t>カシワノ</t>
    </rPh>
    <rPh sb="3" eb="5">
      <t>チク</t>
    </rPh>
    <phoneticPr fontId="3"/>
  </si>
  <si>
    <t>一般県道玉城南勢線
〔南伊勢大橋〕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</si>
  <si>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</si>
  <si>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</si>
  <si>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</si>
  <si>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小俣町元町</t>
    <rPh sb="0" eb="1">
      <t>オバタ</t>
    </rPh>
    <rPh sb="1" eb="2">
      <t>マチ</t>
    </rPh>
    <rPh sb="2" eb="3">
      <t>モト</t>
    </rPh>
    <rPh sb="3" eb="4">
      <t>マチ</t>
    </rPh>
    <phoneticPr fontId="3"/>
  </si>
  <si>
    <t>－</t>
    <phoneticPr fontId="3"/>
  </si>
  <si>
    <t>公共土木施設維持管理</t>
    <phoneticPr fontId="3"/>
  </si>
  <si>
    <t>伊勢建設事務所管内８箇所</t>
    <rPh sb="0" eb="2">
      <t>イセ</t>
    </rPh>
    <rPh sb="2" eb="4">
      <t>ケンセツ</t>
    </rPh>
    <rPh sb="10" eb="12">
      <t>カショ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</si>
  <si>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</si>
  <si>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砂防事業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</si>
  <si>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</si>
  <si>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</si>
  <si>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</si>
  <si>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浦口南地区</t>
    <rPh sb="0" eb="2">
      <t>ウラグチ</t>
    </rPh>
    <rPh sb="2" eb="3">
      <t>ミナミ</t>
    </rPh>
    <rPh sb="3" eb="5">
      <t>チク</t>
    </rPh>
    <phoneticPr fontId="3"/>
  </si>
  <si>
    <t>伊勢市</t>
    <phoneticPr fontId="3"/>
  </si>
  <si>
    <t>古和川砂防堰堤</t>
    <rPh sb="0" eb="2">
      <t>コワ</t>
    </rPh>
    <rPh sb="2" eb="3">
      <t>ガワ</t>
    </rPh>
    <rPh sb="3" eb="5">
      <t>サボウ</t>
    </rPh>
    <rPh sb="5" eb="7">
      <t>エンテイ</t>
    </rPh>
    <phoneticPr fontId="3"/>
  </si>
  <si>
    <t>南伊勢町</t>
    <phoneticPr fontId="3"/>
  </si>
  <si>
    <t>古和浦</t>
    <rPh sb="0" eb="2">
      <t>コワ</t>
    </rPh>
    <rPh sb="2" eb="3">
      <t>ウラ</t>
    </rPh>
    <phoneticPr fontId="3"/>
  </si>
  <si>
    <t>伊勢建設事務所管内</t>
    <rPh sb="0" eb="2">
      <t>イセ</t>
    </rPh>
    <rPh sb="2" eb="4">
      <t>ケンセツ</t>
    </rPh>
    <phoneticPr fontId="3"/>
  </si>
  <si>
    <t>大湊
・今一色</t>
    <rPh sb="0" eb="2">
      <t>オオミナト</t>
    </rPh>
    <rPh sb="4" eb="6">
      <t>イッシキ</t>
    </rPh>
    <phoneticPr fontId="3"/>
  </si>
  <si>
    <t>防波堤修繕工</t>
    <rPh sb="0" eb="3">
      <t>ボウハテイ</t>
    </rPh>
    <rPh sb="3" eb="5">
      <t>シュウゼン</t>
    </rPh>
    <rPh sb="5" eb="6">
      <t>コウ</t>
    </rPh>
    <phoneticPr fontId="3"/>
  </si>
  <si>
    <t>神前地区海岸</t>
    <rPh sb="0" eb="2">
      <t>カミマエ</t>
    </rPh>
    <rPh sb="2" eb="4">
      <t>チク</t>
    </rPh>
    <rPh sb="4" eb="6">
      <t>カイガン</t>
    </rPh>
    <phoneticPr fontId="3"/>
  </si>
  <si>
    <t>二見町</t>
    <rPh sb="0" eb="2">
      <t>フタミチョウ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</si>
  <si>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3"/>
  </si>
  <si>
    <t>大江地区海岸他</t>
    <rPh sb="0" eb="2">
      <t>オオエ</t>
    </rPh>
    <rPh sb="2" eb="4">
      <t>チク</t>
    </rPh>
    <rPh sb="4" eb="6">
      <t>カイガン</t>
    </rPh>
    <rPh sb="6" eb="7">
      <t>ホカ</t>
    </rPh>
    <phoneticPr fontId="3"/>
  </si>
  <si>
    <t>大江他</t>
    <rPh sb="0" eb="1">
      <t>オオエ</t>
    </rPh>
    <rPh sb="1" eb="2">
      <t>ホカ</t>
    </rPh>
    <phoneticPr fontId="3"/>
  </si>
  <si>
    <t>護岸工（老朽化対策）</t>
    <rPh sb="0" eb="3">
      <t>ゴガンコウ</t>
    </rPh>
    <rPh sb="4" eb="7">
      <t>ロウキュウカ</t>
    </rPh>
    <rPh sb="7" eb="9">
      <t>タイサク</t>
    </rPh>
    <phoneticPr fontId="3"/>
  </si>
  <si>
    <t>公園安全対策事業</t>
    <rPh sb="0" eb="2">
      <t>コウエン</t>
    </rPh>
    <rPh sb="2" eb="4">
      <t>アンゼン</t>
    </rPh>
    <rPh sb="4" eb="6">
      <t>タイサク</t>
    </rPh>
    <rPh sb="6" eb="8">
      <t>ジギョウ</t>
    </rPh>
    <phoneticPr fontId="3"/>
  </si>
  <si>
    <t>道路改築事業</t>
    <phoneticPr fontId="3"/>
  </si>
  <si>
    <t>横輪町</t>
    <rPh sb="0" eb="3">
      <t>ヨコワチョウ</t>
    </rPh>
    <phoneticPr fontId="4"/>
  </si>
  <si>
    <t>主要地方道　伊勢大宮線</t>
    <rPh sb="0" eb="2">
      <t>シュヨウ</t>
    </rPh>
    <rPh sb="2" eb="4">
      <t>チホウ</t>
    </rPh>
    <rPh sb="4" eb="5">
      <t>ドウ</t>
    </rPh>
    <rPh sb="6" eb="8">
      <t>イセ</t>
    </rPh>
    <rPh sb="8" eb="10">
      <t>オオミヤ</t>
    </rPh>
    <rPh sb="10" eb="11">
      <t>セン</t>
    </rPh>
    <phoneticPr fontId="3"/>
  </si>
  <si>
    <t>鮑川～長原</t>
    <rPh sb="0" eb="2">
      <t>ハイカワ</t>
    </rPh>
    <rPh sb="3" eb="5">
      <t>ナガハラ</t>
    </rPh>
    <phoneticPr fontId="3"/>
  </si>
  <si>
    <t>一般国道２６０号
〔天海橋〕</t>
    <rPh sb="0" eb="2">
      <t>イッパン</t>
    </rPh>
    <rPh sb="2" eb="4">
      <t>コクドウ</t>
    </rPh>
    <rPh sb="7" eb="8">
      <t>ゴウ</t>
    </rPh>
    <rPh sb="10" eb="12">
      <t>テンカイ</t>
    </rPh>
    <rPh sb="12" eb="13">
      <t>バシ</t>
    </rPh>
    <phoneticPr fontId="3"/>
  </si>
  <si>
    <t>二見町</t>
    <rPh sb="0" eb="2">
      <t>フタミ</t>
    </rPh>
    <rPh sb="2" eb="3">
      <t>チョウ</t>
    </rPh>
    <phoneticPr fontId="3"/>
  </si>
  <si>
    <t>一般国道４２号
〔江の橋〕</t>
    <rPh sb="0" eb="2">
      <t>イッパン</t>
    </rPh>
    <rPh sb="2" eb="4">
      <t>コクドウ</t>
    </rPh>
    <rPh sb="6" eb="7">
      <t>ゴウ</t>
    </rPh>
    <rPh sb="9" eb="10">
      <t>エ</t>
    </rPh>
    <rPh sb="11" eb="12">
      <t>バシ</t>
    </rPh>
    <phoneticPr fontId="3"/>
  </si>
  <si>
    <t>宇治浦田</t>
    <rPh sb="0" eb="2">
      <t>ウジ</t>
    </rPh>
    <rPh sb="2" eb="4">
      <t>ウラタ</t>
    </rPh>
    <phoneticPr fontId="3"/>
  </si>
  <si>
    <t>麻加江</t>
    <rPh sb="0" eb="1">
      <t>アサ</t>
    </rPh>
    <phoneticPr fontId="3"/>
  </si>
  <si>
    <t>大型カルバート点検工</t>
    <rPh sb="0" eb="2">
      <t>オオガタ</t>
    </rPh>
    <phoneticPr fontId="3"/>
  </si>
  <si>
    <t>自転車走行空間整備</t>
    <phoneticPr fontId="3"/>
  </si>
  <si>
    <t>主要地方道　伊勢磯部線</t>
    <rPh sb="0" eb="4">
      <t>シュヨウチホウ</t>
    </rPh>
    <rPh sb="4" eb="5">
      <t>ドウ</t>
    </rPh>
    <rPh sb="6" eb="8">
      <t>イセ</t>
    </rPh>
    <rPh sb="8" eb="10">
      <t>イソベ</t>
    </rPh>
    <rPh sb="10" eb="11">
      <t>セン</t>
    </rPh>
    <phoneticPr fontId="3"/>
  </si>
  <si>
    <t>伊勢建設事務所管内</t>
    <rPh sb="0" eb="2">
      <t>イセ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</si>
  <si>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主要地方道　伊勢南島線</t>
    <rPh sb="0" eb="2">
      <t>シュヨウ</t>
    </rPh>
    <rPh sb="2" eb="4">
      <t>チホウ</t>
    </rPh>
    <rPh sb="4" eb="5">
      <t>ミチ</t>
    </rPh>
    <rPh sb="8" eb="10">
      <t>ナントウ</t>
    </rPh>
    <phoneticPr fontId="3"/>
  </si>
  <si>
    <t>栗原</t>
    <rPh sb="0" eb="2">
      <t>クリハラ</t>
    </rPh>
    <phoneticPr fontId="3"/>
  </si>
  <si>
    <t>宇治浦田三丁目他</t>
    <rPh sb="0" eb="2">
      <t>ウジ</t>
    </rPh>
    <rPh sb="2" eb="4">
      <t>ウラタ</t>
    </rPh>
    <rPh sb="4" eb="7">
      <t>サンチョウメ</t>
    </rPh>
    <rPh sb="7" eb="8">
      <t>ホカ</t>
    </rPh>
    <phoneticPr fontId="4"/>
  </si>
  <si>
    <t>奥出の谷</t>
    <rPh sb="0" eb="2">
      <t>オクデ</t>
    </rPh>
    <rPh sb="3" eb="4">
      <t>タニ</t>
    </rPh>
    <phoneticPr fontId="3"/>
  </si>
  <si>
    <t>二俣２丁目</t>
    <rPh sb="0" eb="2">
      <t>フタマタ</t>
    </rPh>
    <rPh sb="3" eb="5">
      <t>チョウメ</t>
    </rPh>
    <phoneticPr fontId="3"/>
  </si>
  <si>
    <t>南伊勢町</t>
    <rPh sb="3" eb="4">
      <t>マチ</t>
    </rPh>
    <phoneticPr fontId="3"/>
  </si>
  <si>
    <t>（伊勢建設事務所）</t>
    <rPh sb="1" eb="3">
      <t>イセ</t>
    </rPh>
    <rPh sb="3" eb="5">
      <t>ケンセツ</t>
    </rPh>
    <rPh sb="5" eb="7">
      <t>ジム</t>
    </rPh>
    <rPh sb="7" eb="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</si>
</sst>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4" fillId="4" borderId="0" xfId="0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38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2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9" xfId="2" applyFont="1" applyFill="1" applyBorder="1" applyAlignment="1" applyProtection="1">
      <alignment horizontal="center" vertical="center" wrapText="1"/>
    </xf>
    <xf numFmtId="0" fontId="2" fillId="4" borderId="9" xfId="2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38" fontId="4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 applyProtection="1">
      <alignment horizontal="left" vertical="center" wrapText="1"/>
    </xf>
    <xf numFmtId="38" fontId="2" fillId="0" borderId="2" xfId="1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2" fillId="0" borderId="6" xfId="0" quotePrefix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12" fillId="4" borderId="9" xfId="2" applyFont="1" applyFill="1" applyBorder="1" applyAlignment="1" applyProtection="1">
      <alignment vertic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38" fontId="2" fillId="0" borderId="2" xfId="1" applyFont="1" applyFill="1" applyBorder="1" applyAlignment="1">
      <alignment horizontal="left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left" vertical="center" wrapText="1"/>
    </xf>
    <xf numFmtId="38" fontId="0" fillId="0" borderId="2" xfId="1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center" vertical="center" wrapText="1" shrinkToFit="1"/>
    </xf>
    <xf numFmtId="0" fontId="0" fillId="0" borderId="7" xfId="0" quotePrefix="1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6" xfId="0" quotePrefix="1" applyFont="1" applyFill="1" applyBorder="1" applyAlignment="1" applyProtection="1">
      <alignment horizontal="left" vertical="center" wrapText="1"/>
    </xf>
    <xf numFmtId="0" fontId="2" fillId="0" borderId="2" xfId="0" quotePrefix="1" applyFont="1" applyFill="1" applyBorder="1" applyAlignment="1" applyProtection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 applyProtection="1">
      <alignment horizontal="right" vertical="center" wrapText="1" shrinkToFit="1"/>
    </xf>
    <xf numFmtId="38" fontId="4" fillId="0" borderId="0" xfId="1" applyFont="1" applyFill="1" applyBorder="1" applyAlignment="1">
      <alignment horizontal="center" vertical="center" wrapText="1"/>
    </xf>
    <xf numFmtId="0" fontId="2" fillId="0" borderId="7" xfId="0" quotePrefix="1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4" fillId="0" borderId="2" xfId="0" quotePrefix="1" applyFont="1" applyFill="1" applyBorder="1" applyAlignment="1" applyProtection="1">
      <alignment horizontal="left" vertical="center" wrapText="1"/>
    </xf>
    <xf numFmtId="0" fontId="12" fillId="4" borderId="9" xfId="2" applyFont="1" applyFill="1" applyBorder="1" applyAlignment="1">
      <alignment vertical="center" wrapText="1"/>
    </xf>
    <xf numFmtId="0" fontId="12" fillId="4" borderId="9" xfId="2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 applyProtection="1">
      <alignment horizontal="right" vertical="center" wrapText="1" shrinkToFit="1"/>
    </xf>
    <xf numFmtId="0" fontId="12" fillId="4" borderId="10" xfId="0" applyFont="1" applyFill="1" applyBorder="1" applyAlignment="1" applyProtection="1">
      <alignment horizontal="center" vertical="center" wrapText="1" shrinkToFit="1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9" xfId="2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0" fillId="4" borderId="9" xfId="2" applyFont="1" applyFill="1" applyBorder="1" applyAlignment="1" applyProtection="1">
      <alignment horizontal="left" vertical="center" wrapText="1"/>
    </xf>
    <xf numFmtId="0" fontId="12" fillId="4" borderId="12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 shrinkToFit="1"/>
    </xf>
    <xf numFmtId="0" fontId="0" fillId="0" borderId="13" xfId="2" applyFont="1" applyFill="1" applyBorder="1" applyAlignment="1">
      <alignment vertical="center" wrapText="1"/>
    </xf>
    <xf numFmtId="0" fontId="0" fillId="0" borderId="13" xfId="2" applyFont="1" applyFill="1" applyBorder="1" applyAlignment="1">
      <alignment horizontal="left" vertical="center" wrapText="1"/>
    </xf>
    <xf numFmtId="0" fontId="0" fillId="0" borderId="13" xfId="2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vertical="center" wrapText="1"/>
    </xf>
    <xf numFmtId="0" fontId="2" fillId="0" borderId="13" xfId="2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3" xfId="2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16" xfId="2" applyFont="1" applyFill="1" applyBorder="1" applyAlignment="1">
      <alignment horizontal="left" vertical="center" wrapText="1"/>
    </xf>
    <xf numFmtId="0" fontId="2" fillId="0" borderId="15" xfId="2" applyFont="1" applyFill="1" applyBorder="1" applyAlignment="1">
      <alignment horizontal="left" vertical="center" wrapText="1"/>
    </xf>
    <xf numFmtId="0" fontId="0" fillId="0" borderId="16" xfId="2" applyFont="1" applyFill="1" applyBorder="1" applyAlignment="1">
      <alignment horizontal="left" vertical="center" wrapText="1"/>
    </xf>
    <xf numFmtId="0" fontId="0" fillId="0" borderId="14" xfId="2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38" fontId="4" fillId="4" borderId="0" xfId="0" applyNumberFormat="1" applyFont="1" applyFill="1" applyBorder="1" applyAlignment="1">
      <alignment vertical="center" wrapText="1"/>
    </xf>
    <xf numFmtId="0" fontId="11" fillId="4" borderId="0" xfId="0" applyFont="1" applyFill="1" applyBorder="1" applyAlignment="1">
      <alignment vertical="center" wrapText="1"/>
    </xf>
    <xf numFmtId="38" fontId="11" fillId="4" borderId="0" xfId="1" applyFont="1" applyFill="1" applyBorder="1" applyAlignment="1">
      <alignment vertical="center" wrapText="1"/>
    </xf>
    <xf numFmtId="176" fontId="11" fillId="4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14" fillId="4" borderId="0" xfId="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4" borderId="0" xfId="2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70C0"/>
    <pageSetUpPr fitToPage="1"/>
  </sheetPr>
  <dimension ref="A1:AD94"/>
  <sheetViews>
    <sheetView tabSelected="1" zoomScale="80" zoomScaleNormal="80" zoomScaleSheetLayoutView="100" workbookViewId="0">
      <selection activeCell="G76" sqref="G76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5" style="2" customWidth="1"/>
    <col min="9" max="9" width="4.625" style="2" customWidth="1"/>
    <col min="10" max="18" width="9" style="1"/>
    <col min="19" max="19" width="9.25" style="1" bestFit="1" customWidth="1"/>
    <col min="20" max="16384" width="9" style="1"/>
  </cols>
  <sheetData>
    <row r="1" spans="1:30" ht="17.25" customHeight="1" x14ac:dyDescent="0.15">
      <c r="B1" s="126" t="s">
        <v>174</v>
      </c>
      <c r="C1" s="127"/>
      <c r="D1" s="127"/>
      <c r="E1" s="127"/>
      <c r="F1" s="127"/>
      <c r="G1" s="127"/>
      <c r="H1" s="127"/>
      <c r="I1" s="127"/>
      <c r="J1" s="15"/>
      <c r="K1" s="16"/>
      <c r="L1" s="16"/>
      <c r="M1" s="16"/>
      <c r="N1" s="16"/>
      <c r="O1" s="16"/>
      <c r="P1" s="16"/>
      <c r="Q1" s="16"/>
      <c r="R1" s="16"/>
      <c r="S1" s="20"/>
      <c r="T1" s="20"/>
      <c r="U1" s="20"/>
      <c r="V1" s="20"/>
      <c r="W1" s="20"/>
      <c r="X1" s="21"/>
      <c r="Y1" s="16"/>
      <c r="Z1" s="16"/>
      <c r="AA1" s="16"/>
      <c r="AB1" s="16"/>
      <c r="AC1" s="16"/>
      <c r="AD1" s="16"/>
    </row>
    <row r="2" spans="1:30" ht="15" customHeight="1" x14ac:dyDescent="0.15">
      <c r="B2" s="3"/>
      <c r="C2" s="3"/>
      <c r="D2" s="9"/>
      <c r="E2" s="9"/>
      <c r="F2" s="128" t="s">
        <v>220</v>
      </c>
      <c r="G2" s="128"/>
      <c r="H2" s="128"/>
      <c r="I2" s="128"/>
      <c r="J2" s="15"/>
      <c r="K2" s="16"/>
      <c r="L2" s="16"/>
      <c r="M2" s="129"/>
      <c r="N2" s="129"/>
      <c r="O2" s="129"/>
      <c r="P2" s="129"/>
      <c r="Q2" s="129"/>
      <c r="R2" s="129"/>
      <c r="S2" s="121"/>
      <c r="T2" s="16"/>
      <c r="U2" s="113"/>
      <c r="V2" s="20"/>
      <c r="W2" s="20"/>
      <c r="X2" s="21"/>
      <c r="Y2" s="16"/>
      <c r="Z2" s="16"/>
      <c r="AA2" s="16"/>
      <c r="AB2" s="16"/>
      <c r="AC2" s="16"/>
      <c r="AD2" s="16"/>
    </row>
    <row r="3" spans="1:30" ht="23.25" customHeight="1" x14ac:dyDescent="0.15">
      <c r="A3" s="96" t="s">
        <v>175</v>
      </c>
      <c r="B3" s="6" t="s">
        <v>2</v>
      </c>
      <c r="C3" s="7" t="s">
        <v>3</v>
      </c>
      <c r="D3" s="7" t="s">
        <v>4</v>
      </c>
      <c r="E3" s="7" t="s">
        <v>0</v>
      </c>
      <c r="F3" s="7" t="s">
        <v>5</v>
      </c>
      <c r="G3" s="8" t="s">
        <v>6</v>
      </c>
      <c r="H3" s="8" t="s">
        <v>1</v>
      </c>
      <c r="I3" s="8" t="s">
        <v>7</v>
      </c>
      <c r="J3" s="15"/>
      <c r="K3" s="15"/>
      <c r="L3" s="16"/>
      <c r="M3" s="112"/>
      <c r="N3" s="112"/>
      <c r="O3" s="112"/>
      <c r="P3" s="112"/>
      <c r="Q3" s="112"/>
      <c r="R3" s="112"/>
      <c r="S3" s="112"/>
      <c r="T3" s="21"/>
      <c r="U3" s="21"/>
      <c r="V3" s="21"/>
      <c r="W3" s="21"/>
      <c r="X3" s="21"/>
      <c r="Y3" s="16"/>
      <c r="Z3" s="16"/>
      <c r="AA3" s="16"/>
      <c r="AB3" s="16"/>
      <c r="AC3" s="16"/>
      <c r="AD3" s="16"/>
    </row>
    <row r="4" spans="1:30" s="18" customFormat="1" ht="30" customHeight="1" x14ac:dyDescent="0.15">
      <c r="A4" s="97">
        <v>1</v>
      </c>
      <c r="B4" s="103" t="s">
        <v>17</v>
      </c>
      <c r="C4" s="103" t="s">
        <v>68</v>
      </c>
      <c r="D4" s="106" t="s">
        <v>57</v>
      </c>
      <c r="E4" s="106" t="s">
        <v>69</v>
      </c>
      <c r="F4" s="103" t="s">
        <v>66</v>
      </c>
      <c r="G4" s="99">
        <v>105000</v>
      </c>
      <c r="H4" s="107" t="s">
        <v>18</v>
      </c>
      <c r="I4" s="104" t="s">
        <v>65</v>
      </c>
      <c r="J4" s="122"/>
      <c r="K4" s="20"/>
      <c r="L4" s="73"/>
      <c r="M4" s="73"/>
      <c r="N4" s="73"/>
      <c r="O4" s="73"/>
      <c r="P4" s="73"/>
      <c r="Q4" s="73"/>
      <c r="R4" s="73"/>
      <c r="S4" s="73"/>
      <c r="T4" s="26"/>
      <c r="U4" s="114"/>
      <c r="V4" s="26"/>
      <c r="W4" s="26"/>
      <c r="X4" s="26"/>
      <c r="Y4" s="26"/>
      <c r="Z4" s="26"/>
      <c r="AA4" s="26"/>
      <c r="AB4" s="26"/>
      <c r="AC4" s="26"/>
      <c r="AD4" s="26"/>
    </row>
    <row r="5" spans="1:30" s="18" customFormat="1" ht="30" customHeight="1" x14ac:dyDescent="0.15">
      <c r="A5" s="97">
        <f>A4+1</f>
        <v>2</v>
      </c>
      <c r="B5" s="103" t="s">
        <v>17</v>
      </c>
      <c r="C5" s="103" t="s">
        <v>70</v>
      </c>
      <c r="D5" s="106" t="s">
        <v>71</v>
      </c>
      <c r="E5" s="106" t="s">
        <v>72</v>
      </c>
      <c r="F5" s="103" t="s">
        <v>66</v>
      </c>
      <c r="G5" s="99">
        <v>120178</v>
      </c>
      <c r="H5" s="107" t="s">
        <v>18</v>
      </c>
      <c r="I5" s="104" t="s">
        <v>65</v>
      </c>
      <c r="J5" s="122"/>
      <c r="K5" s="20"/>
      <c r="L5" s="73"/>
      <c r="M5" s="73"/>
      <c r="N5" s="73"/>
      <c r="O5" s="73"/>
      <c r="P5" s="73"/>
      <c r="Q5" s="73"/>
      <c r="R5" s="73"/>
      <c r="S5" s="73"/>
      <c r="T5" s="26"/>
      <c r="U5" s="114"/>
      <c r="V5" s="26"/>
      <c r="W5" s="26"/>
      <c r="X5" s="26"/>
      <c r="Y5" s="26"/>
      <c r="Z5" s="26"/>
      <c r="AA5" s="26"/>
      <c r="AB5" s="26"/>
      <c r="AC5" s="26"/>
      <c r="AD5" s="26"/>
    </row>
    <row r="6" spans="1:30" s="18" customFormat="1" ht="30" customHeight="1" x14ac:dyDescent="0.15">
      <c r="A6" s="97">
        <f t="shared" ref="A6:A61" si="0">A5+1</f>
        <v>3</v>
      </c>
      <c r="B6" s="103" t="s">
        <v>17</v>
      </c>
      <c r="C6" s="103" t="s">
        <v>73</v>
      </c>
      <c r="D6" s="106" t="s">
        <v>71</v>
      </c>
      <c r="E6" s="106" t="s">
        <v>74</v>
      </c>
      <c r="F6" s="103" t="s">
        <v>66</v>
      </c>
      <c r="G6" s="99">
        <v>5137</v>
      </c>
      <c r="H6" s="107" t="s">
        <v>18</v>
      </c>
      <c r="I6" s="104" t="s">
        <v>65</v>
      </c>
      <c r="J6" s="122"/>
      <c r="K6" s="20"/>
      <c r="L6" s="73"/>
      <c r="M6" s="73"/>
      <c r="N6" s="73"/>
      <c r="O6" s="73"/>
      <c r="P6" s="73"/>
      <c r="Q6" s="73"/>
      <c r="R6" s="73"/>
      <c r="S6" s="73"/>
      <c r="T6" s="26"/>
      <c r="U6" s="114"/>
      <c r="V6" s="26"/>
      <c r="W6" s="25"/>
      <c r="X6" s="25"/>
      <c r="Y6" s="26"/>
      <c r="Z6" s="26"/>
      <c r="AA6" s="26"/>
      <c r="AB6" s="26"/>
      <c r="AC6" s="26"/>
      <c r="AD6" s="26"/>
    </row>
    <row r="7" spans="1:30" s="18" customFormat="1" ht="30" customHeight="1" x14ac:dyDescent="0.15">
      <c r="A7" s="97">
        <f t="shared" si="0"/>
        <v>4</v>
      </c>
      <c r="B7" s="103" t="s">
        <v>17</v>
      </c>
      <c r="C7" s="103" t="s">
        <v>75</v>
      </c>
      <c r="D7" s="106" t="s">
        <v>57</v>
      </c>
      <c r="E7" s="106" t="s">
        <v>76</v>
      </c>
      <c r="F7" s="103" t="s">
        <v>66</v>
      </c>
      <c r="G7" s="99">
        <v>25837</v>
      </c>
      <c r="H7" s="107" t="s">
        <v>18</v>
      </c>
      <c r="I7" s="104" t="s">
        <v>65</v>
      </c>
      <c r="J7" s="122"/>
      <c r="K7" s="20"/>
      <c r="L7" s="73"/>
      <c r="M7" s="73"/>
      <c r="N7" s="73"/>
      <c r="O7" s="73"/>
      <c r="P7" s="73"/>
      <c r="Q7" s="73"/>
      <c r="R7" s="73"/>
      <c r="S7" s="73"/>
      <c r="T7" s="26"/>
      <c r="U7" s="114"/>
      <c r="V7" s="26"/>
      <c r="W7" s="25"/>
      <c r="X7" s="25"/>
      <c r="Y7" s="26"/>
      <c r="Z7" s="26"/>
      <c r="AA7" s="26"/>
      <c r="AB7" s="26"/>
      <c r="AC7" s="26"/>
      <c r="AD7" s="26"/>
    </row>
    <row r="8" spans="1:30" s="18" customFormat="1" ht="30" customHeight="1" x14ac:dyDescent="0.15">
      <c r="A8" s="97">
        <f t="shared" si="0"/>
        <v>5</v>
      </c>
      <c r="B8" s="103" t="s">
        <v>17</v>
      </c>
      <c r="C8" s="103" t="s">
        <v>77</v>
      </c>
      <c r="D8" s="106" t="s">
        <v>78</v>
      </c>
      <c r="E8" s="106" t="s">
        <v>79</v>
      </c>
      <c r="F8" s="103" t="s">
        <v>66</v>
      </c>
      <c r="G8" s="99">
        <v>77393</v>
      </c>
      <c r="H8" s="107" t="s">
        <v>18</v>
      </c>
      <c r="I8" s="104" t="s">
        <v>13</v>
      </c>
      <c r="J8" s="122"/>
      <c r="K8" s="20"/>
      <c r="L8" s="73"/>
      <c r="M8" s="73"/>
      <c r="N8" s="73"/>
      <c r="O8" s="73"/>
      <c r="P8" s="73"/>
      <c r="Q8" s="73"/>
      <c r="R8" s="73"/>
      <c r="S8" s="73"/>
      <c r="T8" s="26"/>
      <c r="U8" s="114"/>
      <c r="V8" s="26"/>
      <c r="W8" s="25"/>
      <c r="X8" s="25"/>
      <c r="Y8" s="26"/>
      <c r="Z8" s="26"/>
      <c r="AA8" s="26"/>
      <c r="AB8" s="26"/>
      <c r="AC8" s="26"/>
      <c r="AD8" s="26"/>
    </row>
    <row r="9" spans="1:30" s="18" customFormat="1" ht="30" customHeight="1" x14ac:dyDescent="0.15">
      <c r="A9" s="97">
        <f t="shared" si="0"/>
        <v>6</v>
      </c>
      <c r="B9" s="103" t="s">
        <v>17</v>
      </c>
      <c r="C9" s="103" t="s">
        <v>80</v>
      </c>
      <c r="D9" s="106" t="s">
        <v>57</v>
      </c>
      <c r="E9" s="101" t="s">
        <v>202</v>
      </c>
      <c r="F9" s="103" t="s">
        <v>66</v>
      </c>
      <c r="G9" s="99">
        <v>25200</v>
      </c>
      <c r="H9" s="107" t="s">
        <v>18</v>
      </c>
      <c r="I9" s="105" t="s">
        <v>8</v>
      </c>
      <c r="J9" s="122"/>
      <c r="K9" s="20"/>
      <c r="L9" s="73"/>
      <c r="M9" s="73"/>
      <c r="N9" s="73"/>
      <c r="O9" s="73"/>
      <c r="P9" s="73"/>
      <c r="Q9" s="73"/>
      <c r="R9" s="73"/>
      <c r="S9" s="73"/>
      <c r="T9" s="26"/>
      <c r="U9" s="114"/>
      <c r="V9" s="26"/>
      <c r="W9" s="26"/>
      <c r="X9" s="26"/>
      <c r="Y9" s="26"/>
      <c r="Z9" s="26"/>
      <c r="AA9" s="26"/>
      <c r="AB9" s="26"/>
      <c r="AC9" s="26"/>
      <c r="AD9" s="26"/>
    </row>
    <row r="10" spans="1:30" s="18" customFormat="1" ht="30" customHeight="1" x14ac:dyDescent="0.15">
      <c r="A10" s="97">
        <f t="shared" si="0"/>
        <v>7</v>
      </c>
      <c r="B10" s="103" t="s">
        <v>17</v>
      </c>
      <c r="C10" s="103" t="s">
        <v>81</v>
      </c>
      <c r="D10" s="106" t="s">
        <v>82</v>
      </c>
      <c r="E10" s="106" t="s">
        <v>83</v>
      </c>
      <c r="F10" s="103" t="s">
        <v>66</v>
      </c>
      <c r="G10" s="99">
        <v>40610</v>
      </c>
      <c r="H10" s="107" t="s">
        <v>18</v>
      </c>
      <c r="I10" s="104" t="s">
        <v>65</v>
      </c>
      <c r="J10" s="122"/>
      <c r="K10" s="20"/>
      <c r="L10" s="73"/>
      <c r="M10" s="73"/>
      <c r="N10" s="73"/>
      <c r="O10" s="73"/>
      <c r="P10" s="73"/>
      <c r="Q10" s="73"/>
      <c r="R10" s="73"/>
      <c r="S10" s="73"/>
      <c r="T10" s="26"/>
      <c r="U10" s="114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s="18" customFormat="1" ht="30" customHeight="1" x14ac:dyDescent="0.15">
      <c r="A11" s="97">
        <f t="shared" si="0"/>
        <v>8</v>
      </c>
      <c r="B11" s="103" t="s">
        <v>17</v>
      </c>
      <c r="C11" s="103" t="s">
        <v>84</v>
      </c>
      <c r="D11" s="106" t="s">
        <v>43</v>
      </c>
      <c r="E11" s="106" t="s">
        <v>85</v>
      </c>
      <c r="F11" s="103" t="s">
        <v>66</v>
      </c>
      <c r="G11" s="99">
        <v>359337</v>
      </c>
      <c r="H11" s="107" t="s">
        <v>18</v>
      </c>
      <c r="I11" s="104" t="s">
        <v>65</v>
      </c>
      <c r="J11" s="122"/>
      <c r="K11" s="20"/>
      <c r="L11" s="73"/>
      <c r="M11" s="73"/>
      <c r="N11" s="73"/>
      <c r="O11" s="73"/>
      <c r="P11" s="73"/>
      <c r="Q11" s="73"/>
      <c r="R11" s="73"/>
      <c r="S11" s="73"/>
      <c r="T11" s="26"/>
      <c r="U11" s="114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s="18" customFormat="1" ht="30" customHeight="1" x14ac:dyDescent="0.15">
      <c r="A12" s="97">
        <f t="shared" si="0"/>
        <v>9</v>
      </c>
      <c r="B12" s="103" t="s">
        <v>17</v>
      </c>
      <c r="C12" s="103" t="s">
        <v>86</v>
      </c>
      <c r="D12" s="106" t="s">
        <v>82</v>
      </c>
      <c r="E12" s="106" t="s">
        <v>87</v>
      </c>
      <c r="F12" s="103" t="s">
        <v>66</v>
      </c>
      <c r="G12" s="99">
        <v>24404</v>
      </c>
      <c r="H12" s="107" t="s">
        <v>18</v>
      </c>
      <c r="I12" s="104" t="s">
        <v>8</v>
      </c>
      <c r="J12" s="122"/>
      <c r="K12" s="20"/>
      <c r="L12" s="73"/>
      <c r="M12" s="73"/>
      <c r="N12" s="73"/>
      <c r="O12" s="73"/>
      <c r="P12" s="73"/>
      <c r="Q12" s="73"/>
      <c r="R12" s="73"/>
      <c r="S12" s="73"/>
      <c r="T12" s="26"/>
      <c r="U12" s="114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s="18" customFormat="1" ht="30" customHeight="1" x14ac:dyDescent="0.15">
      <c r="A13" s="97">
        <f t="shared" si="0"/>
        <v>10</v>
      </c>
      <c r="B13" s="100" t="s">
        <v>201</v>
      </c>
      <c r="C13" s="100" t="s">
        <v>203</v>
      </c>
      <c r="D13" s="110" t="s">
        <v>89</v>
      </c>
      <c r="E13" s="101" t="s">
        <v>204</v>
      </c>
      <c r="F13" s="100" t="s">
        <v>66</v>
      </c>
      <c r="G13" s="99">
        <v>31500</v>
      </c>
      <c r="H13" s="107" t="s">
        <v>18</v>
      </c>
      <c r="I13" s="102" t="s">
        <v>16</v>
      </c>
      <c r="J13" s="122"/>
      <c r="K13" s="20"/>
      <c r="L13" s="73"/>
      <c r="M13" s="73"/>
      <c r="N13" s="73"/>
      <c r="O13" s="73"/>
      <c r="P13" s="73"/>
      <c r="Q13" s="73"/>
      <c r="R13" s="73"/>
      <c r="S13" s="73"/>
      <c r="T13" s="26"/>
      <c r="U13" s="114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s="18" customFormat="1" ht="30" customHeight="1" x14ac:dyDescent="0.15">
      <c r="A14" s="97">
        <f t="shared" si="0"/>
        <v>11</v>
      </c>
      <c r="B14" s="103" t="s">
        <v>67</v>
      </c>
      <c r="C14" s="103" t="s">
        <v>98</v>
      </c>
      <c r="D14" s="106" t="s">
        <v>99</v>
      </c>
      <c r="E14" s="106" t="s">
        <v>74</v>
      </c>
      <c r="F14" s="103" t="s">
        <v>64</v>
      </c>
      <c r="G14" s="99">
        <v>73500</v>
      </c>
      <c r="H14" s="107" t="s">
        <v>20</v>
      </c>
      <c r="I14" s="104" t="s">
        <v>8</v>
      </c>
      <c r="J14" s="122"/>
      <c r="K14" s="20"/>
      <c r="L14" s="73"/>
      <c r="M14" s="73"/>
      <c r="N14" s="73"/>
      <c r="O14" s="73"/>
      <c r="P14" s="73"/>
      <c r="Q14" s="73"/>
      <c r="R14" s="73"/>
      <c r="S14" s="73"/>
      <c r="T14" s="26"/>
      <c r="U14" s="114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s="18" customFormat="1" ht="30" customHeight="1" x14ac:dyDescent="0.15">
      <c r="A15" s="97">
        <f t="shared" si="0"/>
        <v>12</v>
      </c>
      <c r="B15" s="103" t="s">
        <v>67</v>
      </c>
      <c r="C15" s="103" t="s">
        <v>91</v>
      </c>
      <c r="D15" s="106" t="s">
        <v>92</v>
      </c>
      <c r="E15" s="106" t="s">
        <v>93</v>
      </c>
      <c r="F15" s="103" t="s">
        <v>64</v>
      </c>
      <c r="G15" s="99">
        <v>42000</v>
      </c>
      <c r="H15" s="107" t="s">
        <v>20</v>
      </c>
      <c r="I15" s="104" t="s">
        <v>8</v>
      </c>
      <c r="J15" s="122"/>
      <c r="K15" s="20"/>
      <c r="L15" s="73"/>
      <c r="M15" s="73"/>
      <c r="N15" s="73"/>
      <c r="O15" s="73"/>
      <c r="P15" s="73"/>
      <c r="Q15" s="73"/>
      <c r="R15" s="73"/>
      <c r="S15" s="73"/>
      <c r="T15" s="26"/>
      <c r="U15" s="114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s="18" customFormat="1" ht="30" customHeight="1" x14ac:dyDescent="0.15">
      <c r="A16" s="97">
        <f t="shared" si="0"/>
        <v>13</v>
      </c>
      <c r="B16" s="103" t="s">
        <v>67</v>
      </c>
      <c r="C16" s="100" t="s">
        <v>205</v>
      </c>
      <c r="D16" s="106" t="s">
        <v>92</v>
      </c>
      <c r="E16" s="106" t="s">
        <v>93</v>
      </c>
      <c r="F16" s="103" t="s">
        <v>64</v>
      </c>
      <c r="G16" s="99">
        <v>31500</v>
      </c>
      <c r="H16" s="107" t="s">
        <v>20</v>
      </c>
      <c r="I16" s="104" t="s">
        <v>8</v>
      </c>
      <c r="J16" s="122"/>
      <c r="K16" s="20"/>
      <c r="L16" s="73"/>
      <c r="M16" s="73"/>
      <c r="N16" s="73"/>
      <c r="O16" s="73"/>
      <c r="P16" s="73"/>
      <c r="Q16" s="73"/>
      <c r="R16" s="73"/>
      <c r="S16" s="73"/>
      <c r="T16" s="26"/>
      <c r="U16" s="114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18" customFormat="1" ht="30" customHeight="1" x14ac:dyDescent="0.15">
      <c r="A17" s="97">
        <f t="shared" si="0"/>
        <v>14</v>
      </c>
      <c r="B17" s="103" t="s">
        <v>67</v>
      </c>
      <c r="C17" s="103" t="s">
        <v>94</v>
      </c>
      <c r="D17" s="106" t="s">
        <v>43</v>
      </c>
      <c r="E17" s="101" t="s">
        <v>206</v>
      </c>
      <c r="F17" s="103" t="s">
        <v>64</v>
      </c>
      <c r="G17" s="99">
        <v>63000</v>
      </c>
      <c r="H17" s="107" t="s">
        <v>20</v>
      </c>
      <c r="I17" s="104" t="s">
        <v>8</v>
      </c>
      <c r="J17" s="122"/>
      <c r="K17" s="20"/>
      <c r="L17" s="73"/>
      <c r="M17" s="73"/>
      <c r="N17" s="73"/>
      <c r="O17" s="73"/>
      <c r="P17" s="73"/>
      <c r="Q17" s="73"/>
      <c r="R17" s="73"/>
      <c r="S17" s="73"/>
      <c r="T17" s="26"/>
      <c r="U17" s="114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19" customFormat="1" ht="30" customHeight="1" x14ac:dyDescent="0.15">
      <c r="A18" s="97">
        <f t="shared" si="0"/>
        <v>15</v>
      </c>
      <c r="B18" s="103" t="s">
        <v>67</v>
      </c>
      <c r="C18" s="100" t="s">
        <v>207</v>
      </c>
      <c r="D18" s="106" t="s">
        <v>43</v>
      </c>
      <c r="E18" s="101" t="s">
        <v>206</v>
      </c>
      <c r="F18" s="103" t="s">
        <v>64</v>
      </c>
      <c r="G18" s="99">
        <v>31500</v>
      </c>
      <c r="H18" s="107" t="s">
        <v>20</v>
      </c>
      <c r="I18" s="104" t="s">
        <v>8</v>
      </c>
      <c r="J18" s="122"/>
      <c r="K18" s="20"/>
      <c r="L18" s="73"/>
      <c r="M18" s="73"/>
      <c r="N18" s="73"/>
      <c r="O18" s="73"/>
      <c r="P18" s="73"/>
      <c r="Q18" s="73"/>
      <c r="R18" s="73"/>
      <c r="S18" s="73"/>
      <c r="T18" s="26"/>
      <c r="U18" s="114"/>
      <c r="V18" s="26"/>
      <c r="W18" s="26"/>
      <c r="X18" s="26"/>
      <c r="Y18" s="125"/>
      <c r="Z18" s="125"/>
      <c r="AA18" s="125"/>
      <c r="AB18" s="125"/>
      <c r="AC18" s="125"/>
      <c r="AD18" s="125"/>
    </row>
    <row r="19" spans="1:30" s="18" customFormat="1" ht="30" customHeight="1" x14ac:dyDescent="0.15">
      <c r="A19" s="97">
        <f t="shared" si="0"/>
        <v>16</v>
      </c>
      <c r="B19" s="103" t="s">
        <v>67</v>
      </c>
      <c r="C19" s="103" t="s">
        <v>101</v>
      </c>
      <c r="D19" s="106" t="s">
        <v>43</v>
      </c>
      <c r="E19" s="106" t="s">
        <v>102</v>
      </c>
      <c r="F19" s="103" t="s">
        <v>64</v>
      </c>
      <c r="G19" s="99">
        <v>52500</v>
      </c>
      <c r="H19" s="107" t="s">
        <v>20</v>
      </c>
      <c r="I19" s="104" t="s">
        <v>8</v>
      </c>
      <c r="J19" s="122"/>
      <c r="K19" s="20"/>
      <c r="L19" s="73"/>
      <c r="M19" s="73"/>
      <c r="N19" s="73"/>
      <c r="O19" s="73"/>
      <c r="P19" s="73"/>
      <c r="Q19" s="73"/>
      <c r="R19" s="73"/>
      <c r="S19" s="73"/>
      <c r="T19" s="26"/>
      <c r="U19" s="114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s="18" customFormat="1" ht="30" customHeight="1" x14ac:dyDescent="0.15">
      <c r="A20" s="97">
        <f t="shared" si="0"/>
        <v>17</v>
      </c>
      <c r="B20" s="103" t="s">
        <v>67</v>
      </c>
      <c r="C20" s="100" t="s">
        <v>88</v>
      </c>
      <c r="D20" s="108" t="s">
        <v>43</v>
      </c>
      <c r="E20" s="106" t="s">
        <v>208</v>
      </c>
      <c r="F20" s="103" t="s">
        <v>64</v>
      </c>
      <c r="G20" s="99">
        <v>10500</v>
      </c>
      <c r="H20" s="107" t="s">
        <v>20</v>
      </c>
      <c r="I20" s="104" t="s">
        <v>8</v>
      </c>
      <c r="J20" s="122"/>
      <c r="K20" s="20"/>
      <c r="L20" s="73"/>
      <c r="M20" s="73"/>
      <c r="N20" s="73"/>
      <c r="O20" s="73"/>
      <c r="P20" s="73"/>
      <c r="Q20" s="73"/>
      <c r="R20" s="73"/>
      <c r="S20" s="73"/>
      <c r="T20" s="26"/>
      <c r="U20" s="114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s="18" customFormat="1" ht="30" customHeight="1" x14ac:dyDescent="0.15">
      <c r="A21" s="97">
        <f t="shared" si="0"/>
        <v>18</v>
      </c>
      <c r="B21" s="103" t="s">
        <v>67</v>
      </c>
      <c r="C21" s="111" t="s">
        <v>173</v>
      </c>
      <c r="D21" s="109" t="s">
        <v>89</v>
      </c>
      <c r="E21" s="106" t="s">
        <v>90</v>
      </c>
      <c r="F21" s="103" t="s">
        <v>64</v>
      </c>
      <c r="G21" s="99">
        <v>26250</v>
      </c>
      <c r="H21" s="107" t="s">
        <v>20</v>
      </c>
      <c r="I21" s="104" t="s">
        <v>8</v>
      </c>
      <c r="J21" s="122"/>
      <c r="K21" s="20"/>
      <c r="L21" s="73"/>
      <c r="M21" s="73"/>
      <c r="N21" s="73"/>
      <c r="O21" s="73"/>
      <c r="P21" s="73"/>
      <c r="Q21" s="73"/>
      <c r="R21" s="73"/>
      <c r="S21" s="73"/>
      <c r="T21" s="26"/>
      <c r="U21" s="114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18" customFormat="1" ht="30" customHeight="1" x14ac:dyDescent="0.15">
      <c r="A22" s="97">
        <f t="shared" si="0"/>
        <v>19</v>
      </c>
      <c r="B22" s="103" t="s">
        <v>67</v>
      </c>
      <c r="C22" s="103" t="s">
        <v>100</v>
      </c>
      <c r="D22" s="108" t="s">
        <v>43</v>
      </c>
      <c r="E22" s="101" t="s">
        <v>76</v>
      </c>
      <c r="F22" s="103" t="s">
        <v>64</v>
      </c>
      <c r="G22" s="99">
        <v>73500</v>
      </c>
      <c r="H22" s="107" t="s">
        <v>20</v>
      </c>
      <c r="I22" s="104" t="s">
        <v>8</v>
      </c>
      <c r="J22" s="122"/>
      <c r="K22" s="20"/>
      <c r="L22" s="73"/>
      <c r="M22" s="73"/>
      <c r="N22" s="73"/>
      <c r="O22" s="73"/>
      <c r="P22" s="73"/>
      <c r="Q22" s="73"/>
      <c r="R22" s="73"/>
      <c r="S22" s="73"/>
      <c r="T22" s="26"/>
      <c r="U22" s="114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18" customFormat="1" ht="30" customHeight="1" x14ac:dyDescent="0.15">
      <c r="A23" s="97">
        <f t="shared" si="0"/>
        <v>20</v>
      </c>
      <c r="B23" s="103" t="s">
        <v>67</v>
      </c>
      <c r="C23" s="103" t="s">
        <v>95</v>
      </c>
      <c r="D23" s="108" t="s">
        <v>89</v>
      </c>
      <c r="E23" s="101" t="s">
        <v>209</v>
      </c>
      <c r="F23" s="103" t="s">
        <v>64</v>
      </c>
      <c r="G23" s="99">
        <v>94500</v>
      </c>
      <c r="H23" s="107" t="s">
        <v>20</v>
      </c>
      <c r="I23" s="104" t="s">
        <v>8</v>
      </c>
      <c r="J23" s="122"/>
      <c r="K23" s="20"/>
      <c r="L23" s="73"/>
      <c r="M23" s="73"/>
      <c r="N23" s="73"/>
      <c r="O23" s="73"/>
      <c r="P23" s="73"/>
      <c r="Q23" s="73"/>
      <c r="R23" s="73"/>
      <c r="S23" s="73"/>
      <c r="T23" s="26"/>
      <c r="U23" s="114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19" customFormat="1" ht="30" customHeight="1" x14ac:dyDescent="0.15">
      <c r="A24" s="97">
        <f t="shared" si="0"/>
        <v>21</v>
      </c>
      <c r="B24" s="103" t="s">
        <v>67</v>
      </c>
      <c r="C24" s="103" t="s">
        <v>96</v>
      </c>
      <c r="D24" s="108" t="s">
        <v>54</v>
      </c>
      <c r="E24" s="106" t="s">
        <v>97</v>
      </c>
      <c r="F24" s="103" t="s">
        <v>64</v>
      </c>
      <c r="G24" s="99">
        <v>10500</v>
      </c>
      <c r="H24" s="107" t="s">
        <v>20</v>
      </c>
      <c r="I24" s="104" t="s">
        <v>8</v>
      </c>
      <c r="J24" s="122"/>
      <c r="K24" s="20"/>
      <c r="L24" s="73"/>
      <c r="M24" s="73"/>
      <c r="N24" s="73"/>
      <c r="O24" s="73"/>
      <c r="P24" s="73"/>
      <c r="Q24" s="73"/>
      <c r="R24" s="73"/>
      <c r="S24" s="73"/>
      <c r="T24" s="26"/>
      <c r="U24" s="114"/>
      <c r="V24" s="26"/>
      <c r="W24" s="26"/>
      <c r="X24" s="26"/>
      <c r="Y24" s="125"/>
      <c r="Z24" s="125"/>
      <c r="AA24" s="125"/>
      <c r="AB24" s="125"/>
      <c r="AC24" s="125"/>
      <c r="AD24" s="125"/>
    </row>
    <row r="25" spans="1:30" s="18" customFormat="1" ht="30" customHeight="1" x14ac:dyDescent="0.15">
      <c r="A25" s="97">
        <f t="shared" si="0"/>
        <v>22</v>
      </c>
      <c r="B25" s="86" t="s">
        <v>27</v>
      </c>
      <c r="C25" s="87" t="s">
        <v>62</v>
      </c>
      <c r="D25" s="90" t="s">
        <v>8</v>
      </c>
      <c r="E25" s="91" t="s">
        <v>8</v>
      </c>
      <c r="F25" s="87" t="s">
        <v>28</v>
      </c>
      <c r="G25" s="83">
        <v>769342</v>
      </c>
      <c r="H25" s="84" t="s">
        <v>162</v>
      </c>
      <c r="I25" s="88" t="s">
        <v>8</v>
      </c>
      <c r="J25" s="120"/>
      <c r="K25" s="26"/>
      <c r="L25" s="25"/>
      <c r="M25" s="25"/>
      <c r="N25" s="25"/>
      <c r="O25" s="25"/>
      <c r="P25" s="25"/>
      <c r="Q25" s="25"/>
      <c r="R25" s="25"/>
      <c r="S25" s="25"/>
      <c r="T25" s="26"/>
      <c r="U25" s="114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18" customFormat="1" ht="30" customHeight="1" x14ac:dyDescent="0.15">
      <c r="A26" s="97">
        <f t="shared" si="0"/>
        <v>23</v>
      </c>
      <c r="B26" s="32" t="s">
        <v>147</v>
      </c>
      <c r="C26" s="32" t="s">
        <v>151</v>
      </c>
      <c r="D26" s="32" t="s">
        <v>152</v>
      </c>
      <c r="E26" s="32" t="s">
        <v>103</v>
      </c>
      <c r="F26" s="32" t="s">
        <v>146</v>
      </c>
      <c r="G26" s="17">
        <v>2625</v>
      </c>
      <c r="H26" s="31" t="s">
        <v>162</v>
      </c>
      <c r="I26" s="30" t="s">
        <v>8</v>
      </c>
      <c r="J26" s="120"/>
      <c r="K26" s="26"/>
      <c r="L26" s="25"/>
      <c r="M26" s="25"/>
      <c r="N26" s="25"/>
      <c r="O26" s="25"/>
      <c r="P26" s="25"/>
      <c r="Q26" s="25"/>
      <c r="R26" s="25"/>
      <c r="S26" s="25"/>
      <c r="T26" s="26"/>
      <c r="U26" s="114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18" customFormat="1" ht="30" customHeight="1" x14ac:dyDescent="0.15">
      <c r="A27" s="97">
        <f t="shared" si="0"/>
        <v>24</v>
      </c>
      <c r="B27" s="32" t="s">
        <v>147</v>
      </c>
      <c r="C27" s="32" t="s">
        <v>153</v>
      </c>
      <c r="D27" s="35" t="s">
        <v>154</v>
      </c>
      <c r="E27" s="32" t="s">
        <v>155</v>
      </c>
      <c r="F27" s="32" t="s">
        <v>146</v>
      </c>
      <c r="G27" s="17">
        <v>68250</v>
      </c>
      <c r="H27" s="31" t="s">
        <v>162</v>
      </c>
      <c r="I27" s="30" t="s">
        <v>8</v>
      </c>
      <c r="J27" s="120"/>
      <c r="K27" s="26"/>
      <c r="L27" s="25"/>
      <c r="M27" s="25"/>
      <c r="N27" s="25"/>
      <c r="O27" s="25"/>
      <c r="P27" s="25"/>
      <c r="Q27" s="25"/>
      <c r="R27" s="25"/>
      <c r="S27" s="25"/>
      <c r="T27" s="26"/>
      <c r="U27" s="114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s="18" customFormat="1" ht="30" customHeight="1" x14ac:dyDescent="0.15">
      <c r="A28" s="97">
        <f t="shared" si="0"/>
        <v>25</v>
      </c>
      <c r="B28" s="29" t="s">
        <v>147</v>
      </c>
      <c r="C28" s="32" t="s">
        <v>156</v>
      </c>
      <c r="D28" s="34" t="s">
        <v>43</v>
      </c>
      <c r="E28" s="34" t="s">
        <v>76</v>
      </c>
      <c r="F28" s="29" t="s">
        <v>145</v>
      </c>
      <c r="G28" s="17">
        <v>5250</v>
      </c>
      <c r="H28" s="31" t="s">
        <v>162</v>
      </c>
      <c r="I28" s="30" t="s">
        <v>8</v>
      </c>
      <c r="J28" s="120"/>
      <c r="K28" s="26"/>
      <c r="L28" s="25"/>
      <c r="M28" s="25"/>
      <c r="N28" s="25"/>
      <c r="O28" s="25"/>
      <c r="P28" s="25"/>
      <c r="Q28" s="25"/>
      <c r="R28" s="25"/>
      <c r="S28" s="25"/>
      <c r="T28" s="26"/>
      <c r="U28" s="114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s="18" customFormat="1" ht="30" customHeight="1" x14ac:dyDescent="0.15">
      <c r="A29" s="97">
        <f t="shared" si="0"/>
        <v>26</v>
      </c>
      <c r="B29" s="29" t="s">
        <v>147</v>
      </c>
      <c r="C29" s="28" t="s">
        <v>157</v>
      </c>
      <c r="D29" s="33" t="s">
        <v>8</v>
      </c>
      <c r="E29" s="33" t="s">
        <v>8</v>
      </c>
      <c r="F29" s="28" t="s">
        <v>211</v>
      </c>
      <c r="G29" s="17">
        <v>11079</v>
      </c>
      <c r="H29" s="31" t="s">
        <v>162</v>
      </c>
      <c r="I29" s="30" t="s">
        <v>8</v>
      </c>
      <c r="J29" s="120"/>
      <c r="K29" s="26"/>
      <c r="L29" s="25"/>
      <c r="M29" s="25"/>
      <c r="N29" s="25"/>
      <c r="O29" s="25"/>
      <c r="P29" s="25"/>
      <c r="Q29" s="25"/>
      <c r="R29" s="25"/>
      <c r="S29" s="25"/>
      <c r="T29" s="26"/>
      <c r="U29" s="114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s="18" customFormat="1" ht="30" customHeight="1" x14ac:dyDescent="0.15">
      <c r="A30" s="97">
        <f t="shared" si="0"/>
        <v>27</v>
      </c>
      <c r="B30" s="29" t="s">
        <v>147</v>
      </c>
      <c r="C30" s="54" t="s">
        <v>212</v>
      </c>
      <c r="D30" s="34" t="s">
        <v>43</v>
      </c>
      <c r="E30" s="92" t="s">
        <v>216</v>
      </c>
      <c r="F30" s="29" t="s">
        <v>145</v>
      </c>
      <c r="G30" s="17">
        <v>5137</v>
      </c>
      <c r="H30" s="31" t="s">
        <v>162</v>
      </c>
      <c r="I30" s="30" t="s">
        <v>8</v>
      </c>
      <c r="J30" s="120"/>
      <c r="K30" s="26"/>
      <c r="L30" s="25"/>
      <c r="M30" s="25"/>
      <c r="N30" s="25"/>
      <c r="O30" s="25"/>
      <c r="P30" s="25"/>
      <c r="Q30" s="25"/>
      <c r="R30" s="25"/>
      <c r="S30" s="25"/>
      <c r="T30" s="26"/>
      <c r="U30" s="114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s="18" customFormat="1" ht="30" customHeight="1" x14ac:dyDescent="0.15">
      <c r="A31" s="97">
        <f t="shared" si="0"/>
        <v>28</v>
      </c>
      <c r="B31" s="48" t="s">
        <v>21</v>
      </c>
      <c r="C31" s="48" t="s">
        <v>150</v>
      </c>
      <c r="D31" s="89" t="s">
        <v>8</v>
      </c>
      <c r="E31" s="89" t="s">
        <v>8</v>
      </c>
      <c r="F31" s="48" t="s">
        <v>22</v>
      </c>
      <c r="G31" s="83">
        <v>397950</v>
      </c>
      <c r="H31" s="84" t="s">
        <v>162</v>
      </c>
      <c r="I31" s="89" t="s">
        <v>8</v>
      </c>
      <c r="J31" s="123"/>
      <c r="K31" s="115"/>
      <c r="L31" s="116"/>
      <c r="M31" s="117"/>
      <c r="N31" s="116"/>
      <c r="O31" s="116"/>
      <c r="P31" s="117"/>
      <c r="Q31" s="116"/>
      <c r="R31" s="116"/>
      <c r="S31" s="25"/>
      <c r="T31" s="26"/>
      <c r="U31" s="114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s="18" customFormat="1" ht="30" customHeight="1" x14ac:dyDescent="0.15">
      <c r="A32" s="97">
        <f t="shared" si="0"/>
        <v>29</v>
      </c>
      <c r="B32" s="48" t="s">
        <v>158</v>
      </c>
      <c r="C32" s="48" t="s">
        <v>150</v>
      </c>
      <c r="D32" s="89" t="s">
        <v>8</v>
      </c>
      <c r="E32" s="89" t="s">
        <v>8</v>
      </c>
      <c r="F32" s="48" t="s">
        <v>159</v>
      </c>
      <c r="G32" s="83">
        <v>76650</v>
      </c>
      <c r="H32" s="84" t="s">
        <v>162</v>
      </c>
      <c r="I32" s="89" t="s">
        <v>8</v>
      </c>
      <c r="J32" s="123"/>
      <c r="K32" s="115"/>
      <c r="L32" s="116"/>
      <c r="M32" s="117"/>
      <c r="N32" s="116"/>
      <c r="O32" s="116"/>
      <c r="P32" s="117"/>
      <c r="Q32" s="116"/>
      <c r="R32" s="116"/>
      <c r="S32" s="25"/>
      <c r="T32" s="26"/>
      <c r="U32" s="114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s="18" customFormat="1" ht="30" customHeight="1" x14ac:dyDescent="0.15">
      <c r="A33" s="97">
        <f t="shared" si="0"/>
        <v>30</v>
      </c>
      <c r="B33" s="48" t="s">
        <v>23</v>
      </c>
      <c r="C33" s="48" t="s">
        <v>213</v>
      </c>
      <c r="D33" s="90" t="s">
        <v>8</v>
      </c>
      <c r="E33" s="91" t="s">
        <v>8</v>
      </c>
      <c r="F33" s="48" t="s">
        <v>24</v>
      </c>
      <c r="G33" s="83">
        <v>18585</v>
      </c>
      <c r="H33" s="84" t="s">
        <v>162</v>
      </c>
      <c r="I33" s="88" t="s">
        <v>8</v>
      </c>
      <c r="J33" s="123"/>
      <c r="K33" s="115"/>
      <c r="L33" s="116"/>
      <c r="M33" s="117"/>
      <c r="N33" s="116"/>
      <c r="O33" s="116"/>
      <c r="P33" s="117"/>
      <c r="Q33" s="116"/>
      <c r="R33" s="116"/>
      <c r="S33" s="25"/>
      <c r="T33" s="26"/>
      <c r="U33" s="114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s="18" customFormat="1" ht="30" customHeight="1" x14ac:dyDescent="0.15">
      <c r="A34" s="97">
        <f t="shared" si="0"/>
        <v>31</v>
      </c>
      <c r="B34" s="81" t="s">
        <v>25</v>
      </c>
      <c r="C34" s="81" t="s">
        <v>127</v>
      </c>
      <c r="D34" s="82" t="s">
        <v>8</v>
      </c>
      <c r="E34" s="82" t="s">
        <v>8</v>
      </c>
      <c r="F34" s="81" t="s">
        <v>210</v>
      </c>
      <c r="G34" s="83">
        <v>2992</v>
      </c>
      <c r="H34" s="84" t="s">
        <v>162</v>
      </c>
      <c r="I34" s="89" t="s">
        <v>8</v>
      </c>
      <c r="J34" s="123"/>
      <c r="K34" s="115"/>
      <c r="L34" s="116"/>
      <c r="M34" s="117"/>
      <c r="N34" s="116"/>
      <c r="O34" s="116"/>
      <c r="P34" s="117"/>
      <c r="Q34" s="116"/>
      <c r="R34" s="116"/>
      <c r="S34" s="25"/>
      <c r="T34" s="26"/>
      <c r="U34" s="114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s="18" customFormat="1" ht="30" customHeight="1" x14ac:dyDescent="0.15">
      <c r="A35" s="97">
        <f t="shared" si="0"/>
        <v>32</v>
      </c>
      <c r="B35" s="48" t="s">
        <v>26</v>
      </c>
      <c r="C35" s="81" t="s">
        <v>148</v>
      </c>
      <c r="D35" s="93" t="s">
        <v>149</v>
      </c>
      <c r="E35" s="94" t="s">
        <v>164</v>
      </c>
      <c r="F35" s="81" t="s">
        <v>163</v>
      </c>
      <c r="G35" s="83">
        <v>129261</v>
      </c>
      <c r="H35" s="84" t="s">
        <v>162</v>
      </c>
      <c r="I35" s="88" t="s">
        <v>8</v>
      </c>
      <c r="J35" s="123"/>
      <c r="K35" s="115"/>
      <c r="L35" s="116"/>
      <c r="M35" s="116"/>
      <c r="N35" s="116"/>
      <c r="O35" s="116"/>
      <c r="P35" s="116"/>
      <c r="Q35" s="116"/>
      <c r="R35" s="116"/>
      <c r="S35" s="25"/>
      <c r="T35" s="26"/>
      <c r="U35" s="114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s="18" customFormat="1" ht="30" customHeight="1" x14ac:dyDescent="0.15">
      <c r="A36" s="97">
        <f t="shared" si="0"/>
        <v>33</v>
      </c>
      <c r="B36" s="48" t="s">
        <v>26</v>
      </c>
      <c r="C36" s="81" t="s">
        <v>214</v>
      </c>
      <c r="D36" s="95" t="s">
        <v>89</v>
      </c>
      <c r="E36" s="94" t="s">
        <v>215</v>
      </c>
      <c r="F36" s="81" t="s">
        <v>163</v>
      </c>
      <c r="G36" s="83">
        <v>10500</v>
      </c>
      <c r="H36" s="84" t="s">
        <v>162</v>
      </c>
      <c r="I36" s="89" t="s">
        <v>8</v>
      </c>
      <c r="J36" s="123"/>
      <c r="K36" s="115"/>
      <c r="L36" s="116"/>
      <c r="M36" s="116"/>
      <c r="N36" s="116"/>
      <c r="O36" s="116"/>
      <c r="P36" s="116"/>
      <c r="Q36" s="116"/>
      <c r="R36" s="116"/>
      <c r="S36" s="25"/>
      <c r="T36" s="26"/>
      <c r="U36" s="114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s="18" customFormat="1" ht="30" customHeight="1" x14ac:dyDescent="0.15">
      <c r="A37" s="97">
        <f t="shared" si="0"/>
        <v>34</v>
      </c>
      <c r="B37" s="48" t="s">
        <v>160</v>
      </c>
      <c r="C37" s="81" t="s">
        <v>150</v>
      </c>
      <c r="D37" s="89" t="s">
        <v>8</v>
      </c>
      <c r="E37" s="89" t="s">
        <v>8</v>
      </c>
      <c r="F37" s="85" t="s">
        <v>161</v>
      </c>
      <c r="G37" s="83">
        <v>98176</v>
      </c>
      <c r="H37" s="84" t="s">
        <v>162</v>
      </c>
      <c r="I37" s="88" t="s">
        <v>8</v>
      </c>
      <c r="J37" s="123"/>
      <c r="K37" s="115"/>
      <c r="L37" s="116"/>
      <c r="M37" s="116"/>
      <c r="N37" s="116"/>
      <c r="O37" s="116"/>
      <c r="P37" s="116"/>
      <c r="Q37" s="116"/>
      <c r="R37" s="116"/>
      <c r="S37" s="25"/>
      <c r="T37" s="26"/>
      <c r="U37" s="114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s="19" customFormat="1" ht="30" customHeight="1" x14ac:dyDescent="0.15">
      <c r="A38" s="97">
        <f t="shared" si="0"/>
        <v>35</v>
      </c>
      <c r="B38" s="64" t="s">
        <v>11</v>
      </c>
      <c r="C38" s="53" t="s">
        <v>128</v>
      </c>
      <c r="D38" s="65" t="s">
        <v>57</v>
      </c>
      <c r="E38" s="65" t="s">
        <v>129</v>
      </c>
      <c r="F38" s="66" t="s">
        <v>12</v>
      </c>
      <c r="G38" s="24">
        <v>6300</v>
      </c>
      <c r="H38" s="67" t="s">
        <v>29</v>
      </c>
      <c r="I38" s="62" t="s">
        <v>15</v>
      </c>
      <c r="J38" s="122"/>
      <c r="K38" s="20"/>
      <c r="L38" s="73"/>
      <c r="M38" s="73"/>
      <c r="N38" s="73"/>
      <c r="O38" s="73"/>
      <c r="P38" s="73"/>
      <c r="Q38" s="73"/>
      <c r="R38" s="73"/>
      <c r="S38" s="73"/>
      <c r="T38" s="20"/>
      <c r="U38" s="36"/>
      <c r="V38" s="26"/>
      <c r="W38" s="26"/>
      <c r="X38" s="26"/>
      <c r="Y38" s="125"/>
      <c r="Z38" s="125"/>
      <c r="AA38" s="125"/>
      <c r="AB38" s="125"/>
      <c r="AC38" s="125"/>
      <c r="AD38" s="125"/>
    </row>
    <row r="39" spans="1:30" s="18" customFormat="1" ht="30" customHeight="1" x14ac:dyDescent="0.15">
      <c r="A39" s="97">
        <f t="shared" si="0"/>
        <v>36</v>
      </c>
      <c r="B39" s="64" t="s">
        <v>11</v>
      </c>
      <c r="C39" s="53" t="s">
        <v>130</v>
      </c>
      <c r="D39" s="65" t="s">
        <v>131</v>
      </c>
      <c r="E39" s="65" t="s">
        <v>103</v>
      </c>
      <c r="F39" s="66" t="s">
        <v>12</v>
      </c>
      <c r="G39" s="24">
        <v>69300</v>
      </c>
      <c r="H39" s="67" t="s">
        <v>29</v>
      </c>
      <c r="I39" s="62" t="s">
        <v>15</v>
      </c>
      <c r="J39" s="122"/>
      <c r="K39" s="20"/>
      <c r="L39" s="73"/>
      <c r="M39" s="73"/>
      <c r="N39" s="73"/>
      <c r="O39" s="73"/>
      <c r="P39" s="73"/>
      <c r="Q39" s="73"/>
      <c r="R39" s="73"/>
      <c r="S39" s="73"/>
      <c r="T39" s="20"/>
      <c r="U39" s="3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s="18" customFormat="1" ht="30" customHeight="1" x14ac:dyDescent="0.15">
      <c r="A40" s="97">
        <f t="shared" si="0"/>
        <v>37</v>
      </c>
      <c r="B40" s="64" t="s">
        <v>11</v>
      </c>
      <c r="C40" s="53" t="s">
        <v>132</v>
      </c>
      <c r="D40" s="65" t="s">
        <v>165</v>
      </c>
      <c r="E40" s="65" t="s">
        <v>133</v>
      </c>
      <c r="F40" s="66" t="s">
        <v>12</v>
      </c>
      <c r="G40" s="24">
        <v>157500</v>
      </c>
      <c r="H40" s="67" t="s">
        <v>29</v>
      </c>
      <c r="I40" s="62" t="s">
        <v>13</v>
      </c>
      <c r="J40" s="122"/>
      <c r="K40" s="20"/>
      <c r="L40" s="75"/>
      <c r="M40" s="73"/>
      <c r="N40" s="73"/>
      <c r="O40" s="73"/>
      <c r="P40" s="73"/>
      <c r="Q40" s="73"/>
      <c r="R40" s="73"/>
      <c r="S40" s="73"/>
      <c r="T40" s="20"/>
      <c r="U40" s="3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s="18" customFormat="1" ht="30" customHeight="1" x14ac:dyDescent="0.15">
      <c r="A41" s="97">
        <f t="shared" si="0"/>
        <v>38</v>
      </c>
      <c r="B41" s="38" t="s">
        <v>11</v>
      </c>
      <c r="C41" s="39" t="s">
        <v>141</v>
      </c>
      <c r="D41" s="45" t="s">
        <v>57</v>
      </c>
      <c r="E41" s="68" t="s">
        <v>177</v>
      </c>
      <c r="F41" s="66" t="s">
        <v>12</v>
      </c>
      <c r="G41" s="46">
        <v>10500</v>
      </c>
      <c r="H41" s="69" t="s">
        <v>171</v>
      </c>
      <c r="I41" s="62" t="s">
        <v>16</v>
      </c>
      <c r="J41" s="122"/>
      <c r="K41" s="20"/>
      <c r="L41" s="73"/>
      <c r="M41" s="73"/>
      <c r="N41" s="73"/>
      <c r="O41" s="73"/>
      <c r="P41" s="73"/>
      <c r="Q41" s="73"/>
      <c r="R41" s="73"/>
      <c r="S41" s="73"/>
      <c r="T41" s="20"/>
      <c r="U41" s="3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18" customFormat="1" ht="30" customHeight="1" x14ac:dyDescent="0.15">
      <c r="A42" s="97">
        <f t="shared" si="0"/>
        <v>39</v>
      </c>
      <c r="B42" s="38" t="s">
        <v>11</v>
      </c>
      <c r="C42" s="39" t="s">
        <v>134</v>
      </c>
      <c r="D42" s="42" t="s">
        <v>92</v>
      </c>
      <c r="E42" s="42" t="s">
        <v>93</v>
      </c>
      <c r="F42" s="43" t="s">
        <v>12</v>
      </c>
      <c r="G42" s="46">
        <v>20550</v>
      </c>
      <c r="H42" s="44" t="s">
        <v>29</v>
      </c>
      <c r="I42" s="63" t="s">
        <v>10</v>
      </c>
      <c r="J42" s="122"/>
      <c r="K42" s="20"/>
      <c r="L42" s="73"/>
      <c r="M42" s="73"/>
      <c r="N42" s="73"/>
      <c r="O42" s="73"/>
      <c r="P42" s="73"/>
      <c r="Q42" s="73"/>
      <c r="R42" s="73"/>
      <c r="S42" s="73"/>
      <c r="T42" s="20"/>
      <c r="U42" s="3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s="18" customFormat="1" ht="30" customHeight="1" x14ac:dyDescent="0.15">
      <c r="A43" s="97">
        <f t="shared" si="0"/>
        <v>40</v>
      </c>
      <c r="B43" s="38" t="s">
        <v>11</v>
      </c>
      <c r="C43" s="39" t="s">
        <v>135</v>
      </c>
      <c r="D43" s="42" t="s">
        <v>122</v>
      </c>
      <c r="E43" s="42" t="s">
        <v>110</v>
      </c>
      <c r="F43" s="43" t="s">
        <v>12</v>
      </c>
      <c r="G43" s="46">
        <v>20550</v>
      </c>
      <c r="H43" s="44" t="s">
        <v>29</v>
      </c>
      <c r="I43" s="63" t="s">
        <v>178</v>
      </c>
      <c r="J43" s="122"/>
      <c r="K43" s="20"/>
      <c r="L43" s="73"/>
      <c r="M43" s="73"/>
      <c r="N43" s="73"/>
      <c r="O43" s="73"/>
      <c r="P43" s="73"/>
      <c r="Q43" s="73"/>
      <c r="R43" s="73"/>
      <c r="S43" s="73"/>
      <c r="T43" s="20"/>
      <c r="U43" s="3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s="18" customFormat="1" ht="30" customHeight="1" x14ac:dyDescent="0.15">
      <c r="A44" s="97">
        <f t="shared" si="0"/>
        <v>41</v>
      </c>
      <c r="B44" s="38" t="s">
        <v>11</v>
      </c>
      <c r="C44" s="39" t="s">
        <v>136</v>
      </c>
      <c r="D44" s="42" t="s">
        <v>137</v>
      </c>
      <c r="E44" s="42" t="s">
        <v>138</v>
      </c>
      <c r="F44" s="43" t="s">
        <v>12</v>
      </c>
      <c r="G44" s="46">
        <v>33964</v>
      </c>
      <c r="H44" s="44" t="s">
        <v>29</v>
      </c>
      <c r="I44" s="63" t="s">
        <v>10</v>
      </c>
      <c r="J44" s="122"/>
      <c r="K44" s="20"/>
      <c r="L44" s="73"/>
      <c r="M44" s="73"/>
      <c r="N44" s="73"/>
      <c r="O44" s="73"/>
      <c r="P44" s="73"/>
      <c r="Q44" s="73"/>
      <c r="R44" s="73"/>
      <c r="S44" s="73"/>
      <c r="T44" s="20"/>
      <c r="U44" s="3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s="18" customFormat="1" ht="30" customHeight="1" x14ac:dyDescent="0.15">
      <c r="A45" s="97">
        <f t="shared" si="0"/>
        <v>42</v>
      </c>
      <c r="B45" s="38" t="s">
        <v>139</v>
      </c>
      <c r="C45" s="53" t="s">
        <v>135</v>
      </c>
      <c r="D45" s="71" t="s">
        <v>92</v>
      </c>
      <c r="E45" s="76" t="s">
        <v>8</v>
      </c>
      <c r="F45" s="43" t="s">
        <v>14</v>
      </c>
      <c r="G45" s="46">
        <v>3000</v>
      </c>
      <c r="H45" s="47" t="s">
        <v>140</v>
      </c>
      <c r="I45" s="63" t="s">
        <v>8</v>
      </c>
      <c r="J45" s="122"/>
      <c r="K45" s="20"/>
      <c r="L45" s="73"/>
      <c r="M45" s="73"/>
      <c r="N45" s="73"/>
      <c r="O45" s="73"/>
      <c r="P45" s="73"/>
      <c r="Q45" s="73"/>
      <c r="R45" s="73"/>
      <c r="S45" s="73"/>
      <c r="T45" s="20"/>
      <c r="U45" s="3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s="19" customFormat="1" ht="30" customHeight="1" x14ac:dyDescent="0.15">
      <c r="A46" s="97">
        <f t="shared" si="0"/>
        <v>43</v>
      </c>
      <c r="B46" s="38" t="s">
        <v>27</v>
      </c>
      <c r="C46" s="39" t="s">
        <v>127</v>
      </c>
      <c r="D46" s="40" t="s">
        <v>8</v>
      </c>
      <c r="E46" s="41" t="s">
        <v>8</v>
      </c>
      <c r="F46" s="39" t="s">
        <v>179</v>
      </c>
      <c r="G46" s="46">
        <v>126589</v>
      </c>
      <c r="H46" s="47" t="s">
        <v>30</v>
      </c>
      <c r="I46" s="63" t="s">
        <v>8</v>
      </c>
      <c r="J46" s="122"/>
      <c r="K46" s="20"/>
      <c r="L46" s="73"/>
      <c r="M46" s="73"/>
      <c r="N46" s="73"/>
      <c r="O46" s="73"/>
      <c r="P46" s="73"/>
      <c r="Q46" s="73"/>
      <c r="R46" s="73"/>
      <c r="S46" s="73"/>
      <c r="T46" s="20"/>
      <c r="U46" s="36"/>
      <c r="V46" s="26"/>
      <c r="W46" s="26"/>
      <c r="X46" s="26"/>
      <c r="Y46" s="125"/>
      <c r="Z46" s="125"/>
      <c r="AA46" s="125"/>
      <c r="AB46" s="125"/>
      <c r="AC46" s="125"/>
      <c r="AD46" s="125"/>
    </row>
    <row r="47" spans="1:30" s="18" customFormat="1" ht="30" customHeight="1" x14ac:dyDescent="0.15">
      <c r="A47" s="97">
        <f t="shared" si="0"/>
        <v>44</v>
      </c>
      <c r="B47" s="64" t="s">
        <v>176</v>
      </c>
      <c r="C47" s="53" t="s">
        <v>180</v>
      </c>
      <c r="D47" s="40" t="s">
        <v>8</v>
      </c>
      <c r="E47" s="41" t="s">
        <v>8</v>
      </c>
      <c r="F47" s="39" t="s">
        <v>31</v>
      </c>
      <c r="G47" s="46">
        <v>180000</v>
      </c>
      <c r="H47" s="47" t="s">
        <v>30</v>
      </c>
      <c r="I47" s="63" t="s">
        <v>8</v>
      </c>
      <c r="J47" s="122"/>
      <c r="K47" s="20"/>
      <c r="L47" s="73"/>
      <c r="M47" s="73"/>
      <c r="N47" s="73"/>
      <c r="O47" s="73"/>
      <c r="P47" s="73"/>
      <c r="Q47" s="73"/>
      <c r="R47" s="73"/>
      <c r="S47" s="73"/>
      <c r="T47" s="20"/>
      <c r="U47" s="3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s="18" customFormat="1" ht="30" customHeight="1" x14ac:dyDescent="0.15">
      <c r="A48" s="97">
        <f t="shared" si="0"/>
        <v>45</v>
      </c>
      <c r="B48" s="38" t="s">
        <v>32</v>
      </c>
      <c r="C48" s="39" t="s">
        <v>106</v>
      </c>
      <c r="D48" s="42" t="s">
        <v>107</v>
      </c>
      <c r="E48" s="42" t="s">
        <v>103</v>
      </c>
      <c r="F48" s="43" t="s">
        <v>33</v>
      </c>
      <c r="G48" s="46">
        <v>70500</v>
      </c>
      <c r="H48" s="47" t="s">
        <v>34</v>
      </c>
      <c r="I48" s="63" t="s">
        <v>15</v>
      </c>
      <c r="J48" s="122"/>
      <c r="K48" s="20"/>
      <c r="L48" s="73"/>
      <c r="M48" s="73"/>
      <c r="N48" s="73"/>
      <c r="O48" s="73"/>
      <c r="P48" s="73"/>
      <c r="Q48" s="73"/>
      <c r="R48" s="73"/>
      <c r="S48" s="73"/>
      <c r="T48" s="20"/>
      <c r="U48" s="3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s="18" customFormat="1" ht="30" customHeight="1" x14ac:dyDescent="0.15">
      <c r="A49" s="97">
        <f t="shared" si="0"/>
        <v>46</v>
      </c>
      <c r="B49" s="38" t="s">
        <v>32</v>
      </c>
      <c r="C49" s="39" t="s">
        <v>108</v>
      </c>
      <c r="D49" s="42" t="s">
        <v>109</v>
      </c>
      <c r="E49" s="42" t="s">
        <v>110</v>
      </c>
      <c r="F49" s="43" t="s">
        <v>33</v>
      </c>
      <c r="G49" s="46">
        <v>78750</v>
      </c>
      <c r="H49" s="47" t="s">
        <v>34</v>
      </c>
      <c r="I49" s="63" t="s">
        <v>15</v>
      </c>
      <c r="J49" s="122"/>
      <c r="K49" s="20"/>
      <c r="L49" s="73"/>
      <c r="M49" s="73"/>
      <c r="N49" s="73"/>
      <c r="O49" s="73"/>
      <c r="P49" s="73"/>
      <c r="Q49" s="73"/>
      <c r="R49" s="73"/>
      <c r="S49" s="73"/>
      <c r="T49" s="20"/>
      <c r="U49" s="3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s="18" customFormat="1" ht="30" customHeight="1" x14ac:dyDescent="0.15">
      <c r="A50" s="97">
        <f t="shared" si="0"/>
        <v>47</v>
      </c>
      <c r="B50" s="38" t="s">
        <v>32</v>
      </c>
      <c r="C50" s="39" t="s">
        <v>111</v>
      </c>
      <c r="D50" s="42" t="s">
        <v>112</v>
      </c>
      <c r="E50" s="42" t="s">
        <v>113</v>
      </c>
      <c r="F50" s="43" t="s">
        <v>33</v>
      </c>
      <c r="G50" s="46">
        <v>6300</v>
      </c>
      <c r="H50" s="47" t="s">
        <v>34</v>
      </c>
      <c r="I50" s="63" t="s">
        <v>13</v>
      </c>
      <c r="J50" s="122"/>
      <c r="K50" s="20"/>
      <c r="L50" s="73"/>
      <c r="M50" s="73"/>
      <c r="N50" s="73"/>
      <c r="O50" s="73"/>
      <c r="P50" s="73"/>
      <c r="Q50" s="73"/>
      <c r="R50" s="73"/>
      <c r="S50" s="73"/>
      <c r="T50" s="20"/>
      <c r="U50" s="3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s="18" customFormat="1" ht="30" customHeight="1" x14ac:dyDescent="0.15">
      <c r="A51" s="97">
        <f t="shared" si="0"/>
        <v>48</v>
      </c>
      <c r="B51" s="38" t="s">
        <v>32</v>
      </c>
      <c r="C51" s="39" t="s">
        <v>114</v>
      </c>
      <c r="D51" s="42" t="s">
        <v>115</v>
      </c>
      <c r="E51" s="42" t="s">
        <v>116</v>
      </c>
      <c r="F51" s="43" t="s">
        <v>33</v>
      </c>
      <c r="G51" s="46">
        <v>42000</v>
      </c>
      <c r="H51" s="47" t="s">
        <v>34</v>
      </c>
      <c r="I51" s="63" t="s">
        <v>13</v>
      </c>
      <c r="J51" s="122"/>
      <c r="K51" s="20"/>
      <c r="L51" s="73"/>
      <c r="M51" s="73"/>
      <c r="N51" s="73"/>
      <c r="O51" s="73"/>
      <c r="P51" s="73"/>
      <c r="Q51" s="73"/>
      <c r="R51" s="73"/>
      <c r="S51" s="73"/>
      <c r="T51" s="20"/>
      <c r="U51" s="3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s="18" customFormat="1" ht="30" customHeight="1" x14ac:dyDescent="0.15">
      <c r="A52" s="97">
        <f t="shared" si="0"/>
        <v>49</v>
      </c>
      <c r="B52" s="38" t="s">
        <v>32</v>
      </c>
      <c r="C52" s="39" t="s">
        <v>117</v>
      </c>
      <c r="D52" s="42" t="s">
        <v>118</v>
      </c>
      <c r="E52" s="42" t="s">
        <v>119</v>
      </c>
      <c r="F52" s="43" t="s">
        <v>33</v>
      </c>
      <c r="G52" s="46">
        <v>77800</v>
      </c>
      <c r="H52" s="47" t="s">
        <v>34</v>
      </c>
      <c r="I52" s="63" t="s">
        <v>13</v>
      </c>
      <c r="J52" s="122"/>
      <c r="K52" s="20"/>
      <c r="L52" s="73"/>
      <c r="M52" s="73"/>
      <c r="N52" s="73"/>
      <c r="O52" s="73"/>
      <c r="P52" s="73"/>
      <c r="Q52" s="73"/>
      <c r="R52" s="73"/>
      <c r="S52" s="73"/>
      <c r="T52" s="20"/>
      <c r="U52" s="3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s="18" customFormat="1" ht="30" customHeight="1" x14ac:dyDescent="0.15">
      <c r="A53" s="97">
        <f t="shared" si="0"/>
        <v>50</v>
      </c>
      <c r="B53" s="38" t="s">
        <v>32</v>
      </c>
      <c r="C53" s="53" t="s">
        <v>217</v>
      </c>
      <c r="D53" s="42" t="s">
        <v>118</v>
      </c>
      <c r="E53" s="42" t="s">
        <v>120</v>
      </c>
      <c r="F53" s="43" t="s">
        <v>33</v>
      </c>
      <c r="G53" s="46">
        <v>8400</v>
      </c>
      <c r="H53" s="47" t="s">
        <v>34</v>
      </c>
      <c r="I53" s="63" t="s">
        <v>13</v>
      </c>
      <c r="J53" s="122"/>
      <c r="K53" s="20"/>
      <c r="L53" s="73"/>
      <c r="M53" s="73"/>
      <c r="N53" s="73"/>
      <c r="O53" s="73"/>
      <c r="P53" s="73"/>
      <c r="Q53" s="73"/>
      <c r="R53" s="73"/>
      <c r="S53" s="73"/>
      <c r="T53" s="20"/>
      <c r="U53" s="36"/>
      <c r="V53" s="26"/>
      <c r="W53" s="26"/>
      <c r="X53" s="26"/>
      <c r="Y53" s="26"/>
      <c r="Z53" s="26"/>
      <c r="AA53" s="26"/>
      <c r="AB53" s="26"/>
      <c r="AC53" s="26"/>
      <c r="AD53" s="26"/>
    </row>
    <row r="54" spans="1:30" s="18" customFormat="1" ht="30" customHeight="1" x14ac:dyDescent="0.15">
      <c r="A54" s="97">
        <f t="shared" si="0"/>
        <v>51</v>
      </c>
      <c r="B54" s="38" t="s">
        <v>35</v>
      </c>
      <c r="C54" s="39" t="s">
        <v>121</v>
      </c>
      <c r="D54" s="42" t="s">
        <v>122</v>
      </c>
      <c r="E54" s="42" t="s">
        <v>110</v>
      </c>
      <c r="F54" s="43" t="s">
        <v>105</v>
      </c>
      <c r="G54" s="46">
        <v>41890</v>
      </c>
      <c r="H54" s="47" t="s">
        <v>34</v>
      </c>
      <c r="I54" s="63" t="s">
        <v>65</v>
      </c>
      <c r="J54" s="122"/>
      <c r="K54" s="20"/>
      <c r="L54" s="20"/>
      <c r="M54" s="73"/>
      <c r="N54" s="73"/>
      <c r="O54" s="73"/>
      <c r="P54" s="73"/>
      <c r="Q54" s="73"/>
      <c r="R54" s="73"/>
      <c r="S54" s="73"/>
      <c r="T54" s="20"/>
      <c r="U54" s="36"/>
      <c r="V54" s="26"/>
      <c r="W54" s="26"/>
      <c r="X54" s="26"/>
      <c r="Y54" s="26"/>
      <c r="Z54" s="26"/>
      <c r="AA54" s="26"/>
      <c r="AB54" s="26"/>
      <c r="AC54" s="26"/>
      <c r="AD54" s="26"/>
    </row>
    <row r="55" spans="1:30" s="18" customFormat="1" ht="30" customHeight="1" x14ac:dyDescent="0.15">
      <c r="A55" s="97">
        <f t="shared" si="0"/>
        <v>52</v>
      </c>
      <c r="B55" s="38" t="s">
        <v>35</v>
      </c>
      <c r="C55" s="53" t="s">
        <v>170</v>
      </c>
      <c r="D55" s="42" t="s">
        <v>115</v>
      </c>
      <c r="E55" s="42" t="s">
        <v>123</v>
      </c>
      <c r="F55" s="43" t="s">
        <v>105</v>
      </c>
      <c r="G55" s="46">
        <v>52370</v>
      </c>
      <c r="H55" s="47" t="s">
        <v>34</v>
      </c>
      <c r="I55" s="63" t="s">
        <v>65</v>
      </c>
      <c r="J55" s="122"/>
      <c r="K55" s="20"/>
      <c r="L55" s="20"/>
      <c r="M55" s="73"/>
      <c r="N55" s="73"/>
      <c r="O55" s="73"/>
      <c r="P55" s="73"/>
      <c r="Q55" s="73"/>
      <c r="R55" s="73"/>
      <c r="S55" s="73"/>
      <c r="T55" s="20"/>
      <c r="U55" s="36"/>
      <c r="V55" s="26"/>
      <c r="W55" s="26"/>
      <c r="X55" s="26"/>
      <c r="Y55" s="26"/>
      <c r="Z55" s="26"/>
      <c r="AA55" s="26"/>
      <c r="AB55" s="26"/>
      <c r="AC55" s="26"/>
      <c r="AD55" s="26"/>
    </row>
    <row r="56" spans="1:30" s="18" customFormat="1" ht="30" customHeight="1" x14ac:dyDescent="0.15">
      <c r="A56" s="97">
        <f t="shared" si="0"/>
        <v>53</v>
      </c>
      <c r="B56" s="38" t="s">
        <v>35</v>
      </c>
      <c r="C56" s="53" t="s">
        <v>169</v>
      </c>
      <c r="D56" s="42" t="s">
        <v>118</v>
      </c>
      <c r="E56" s="42" t="s">
        <v>124</v>
      </c>
      <c r="F56" s="43" t="s">
        <v>105</v>
      </c>
      <c r="G56" s="46">
        <v>75420</v>
      </c>
      <c r="H56" s="47" t="s">
        <v>34</v>
      </c>
      <c r="I56" s="63" t="s">
        <v>65</v>
      </c>
      <c r="J56" s="122"/>
      <c r="K56" s="20"/>
      <c r="L56" s="20"/>
      <c r="M56" s="73"/>
      <c r="N56" s="73"/>
      <c r="O56" s="73"/>
      <c r="P56" s="73"/>
      <c r="Q56" s="73"/>
      <c r="R56" s="73"/>
      <c r="S56" s="73"/>
      <c r="T56" s="20"/>
      <c r="U56" s="36"/>
      <c r="V56" s="26"/>
      <c r="W56" s="26"/>
      <c r="X56" s="26"/>
      <c r="Y56" s="26"/>
      <c r="Z56" s="26"/>
      <c r="AA56" s="26"/>
      <c r="AB56" s="26"/>
      <c r="AC56" s="26"/>
      <c r="AD56" s="26"/>
    </row>
    <row r="57" spans="1:30" s="18" customFormat="1" ht="30" customHeight="1" x14ac:dyDescent="0.15">
      <c r="A57" s="97">
        <f t="shared" si="0"/>
        <v>54</v>
      </c>
      <c r="B57" s="38" t="s">
        <v>35</v>
      </c>
      <c r="C57" s="53" t="s">
        <v>172</v>
      </c>
      <c r="D57" s="42" t="s">
        <v>112</v>
      </c>
      <c r="E57" s="42" t="s">
        <v>125</v>
      </c>
      <c r="F57" s="43" t="s">
        <v>105</v>
      </c>
      <c r="G57" s="46">
        <v>50000</v>
      </c>
      <c r="H57" s="47" t="s">
        <v>34</v>
      </c>
      <c r="I57" s="63" t="s">
        <v>10</v>
      </c>
      <c r="J57" s="122"/>
      <c r="K57" s="20"/>
      <c r="L57" s="20"/>
      <c r="M57" s="73"/>
      <c r="N57" s="73"/>
      <c r="O57" s="73"/>
      <c r="P57" s="73"/>
      <c r="Q57" s="73"/>
      <c r="R57" s="73"/>
      <c r="S57" s="73"/>
      <c r="T57" s="20"/>
      <c r="U57" s="36"/>
      <c r="V57" s="26"/>
      <c r="W57" s="26"/>
      <c r="X57" s="26"/>
      <c r="Y57" s="26"/>
      <c r="Z57" s="26"/>
      <c r="AA57" s="26"/>
      <c r="AB57" s="26"/>
      <c r="AC57" s="26"/>
      <c r="AD57" s="26"/>
    </row>
    <row r="58" spans="1:30" s="18" customFormat="1" ht="30" customHeight="1" x14ac:dyDescent="0.15">
      <c r="A58" s="97">
        <f t="shared" si="0"/>
        <v>55</v>
      </c>
      <c r="B58" s="38" t="s">
        <v>35</v>
      </c>
      <c r="C58" s="39" t="s">
        <v>126</v>
      </c>
      <c r="D58" s="42" t="s">
        <v>115</v>
      </c>
      <c r="E58" s="42" t="s">
        <v>116</v>
      </c>
      <c r="F58" s="43" t="s">
        <v>105</v>
      </c>
      <c r="G58" s="46">
        <v>30000</v>
      </c>
      <c r="H58" s="47" t="s">
        <v>34</v>
      </c>
      <c r="I58" s="63" t="s">
        <v>10</v>
      </c>
      <c r="J58" s="122"/>
      <c r="K58" s="20"/>
      <c r="L58" s="20"/>
      <c r="M58" s="73"/>
      <c r="N58" s="73"/>
      <c r="O58" s="73"/>
      <c r="P58" s="73"/>
      <c r="Q58" s="73"/>
      <c r="R58" s="73"/>
      <c r="S58" s="73"/>
      <c r="T58" s="20"/>
      <c r="U58" s="36"/>
      <c r="V58" s="26"/>
      <c r="W58" s="26"/>
      <c r="X58" s="26"/>
      <c r="Y58" s="26"/>
      <c r="Z58" s="26"/>
      <c r="AA58" s="26"/>
      <c r="AB58" s="26"/>
      <c r="AC58" s="26"/>
      <c r="AD58" s="26"/>
    </row>
    <row r="59" spans="1:30" s="18" customFormat="1" ht="30" customHeight="1" x14ac:dyDescent="0.15">
      <c r="A59" s="97">
        <f t="shared" si="0"/>
        <v>56</v>
      </c>
      <c r="B59" s="22" t="s">
        <v>181</v>
      </c>
      <c r="C59" s="53" t="s">
        <v>186</v>
      </c>
      <c r="D59" s="65" t="s">
        <v>187</v>
      </c>
      <c r="E59" s="65" t="s">
        <v>218</v>
      </c>
      <c r="F59" s="43" t="s">
        <v>105</v>
      </c>
      <c r="G59" s="46">
        <v>5000</v>
      </c>
      <c r="H59" s="47" t="s">
        <v>34</v>
      </c>
      <c r="I59" s="63" t="s">
        <v>10</v>
      </c>
      <c r="J59" s="122"/>
      <c r="K59" s="20"/>
      <c r="L59" s="20"/>
      <c r="M59" s="73"/>
      <c r="N59" s="73"/>
      <c r="O59" s="73"/>
      <c r="P59" s="73"/>
      <c r="Q59" s="73"/>
      <c r="R59" s="73"/>
      <c r="S59" s="73"/>
      <c r="T59" s="20"/>
      <c r="U59" s="36"/>
      <c r="V59" s="26"/>
      <c r="W59" s="26"/>
      <c r="X59" s="26"/>
      <c r="Y59" s="26"/>
      <c r="Z59" s="26"/>
      <c r="AA59" s="26"/>
      <c r="AB59" s="26"/>
      <c r="AC59" s="26"/>
      <c r="AD59" s="26"/>
    </row>
    <row r="60" spans="1:30" s="18" customFormat="1" ht="30" customHeight="1" x14ac:dyDescent="0.15">
      <c r="A60" s="97">
        <f t="shared" si="0"/>
        <v>57</v>
      </c>
      <c r="B60" s="64" t="s">
        <v>185</v>
      </c>
      <c r="C60" s="53" t="s">
        <v>188</v>
      </c>
      <c r="D60" s="70" t="s">
        <v>189</v>
      </c>
      <c r="E60" s="64" t="s">
        <v>190</v>
      </c>
      <c r="F60" s="53" t="s">
        <v>33</v>
      </c>
      <c r="G60" s="46">
        <v>10500</v>
      </c>
      <c r="H60" s="47" t="s">
        <v>104</v>
      </c>
      <c r="I60" s="63" t="s">
        <v>8</v>
      </c>
      <c r="J60" s="122"/>
      <c r="K60" s="20"/>
      <c r="L60" s="20"/>
      <c r="M60" s="20"/>
      <c r="N60" s="20"/>
      <c r="O60" s="124"/>
      <c r="P60" s="20"/>
      <c r="Q60" s="20"/>
      <c r="R60" s="20"/>
      <c r="S60" s="73"/>
      <c r="T60" s="20"/>
      <c r="U60" s="36"/>
      <c r="V60" s="26"/>
      <c r="W60" s="26"/>
      <c r="X60" s="26"/>
      <c r="Y60" s="26"/>
      <c r="Z60" s="26"/>
      <c r="AA60" s="26"/>
      <c r="AB60" s="26"/>
      <c r="AC60" s="26"/>
      <c r="AD60" s="26"/>
    </row>
    <row r="61" spans="1:30" s="18" customFormat="1" ht="30" customHeight="1" x14ac:dyDescent="0.15">
      <c r="A61" s="97">
        <f t="shared" si="0"/>
        <v>58</v>
      </c>
      <c r="B61" s="22" t="s">
        <v>182</v>
      </c>
      <c r="C61" s="55" t="s">
        <v>191</v>
      </c>
      <c r="D61" s="59" t="s">
        <v>8</v>
      </c>
      <c r="E61" s="60" t="s">
        <v>8</v>
      </c>
      <c r="F61" s="23" t="s">
        <v>183</v>
      </c>
      <c r="G61" s="74">
        <v>525</v>
      </c>
      <c r="H61" s="56" t="s">
        <v>104</v>
      </c>
      <c r="I61" s="57" t="s">
        <v>8</v>
      </c>
      <c r="J61" s="118"/>
      <c r="K61" s="20"/>
      <c r="L61" s="73"/>
      <c r="M61" s="73"/>
      <c r="N61" s="73"/>
      <c r="O61" s="73"/>
      <c r="P61" s="73"/>
      <c r="Q61" s="73"/>
      <c r="R61" s="73"/>
      <c r="S61" s="119"/>
      <c r="T61" s="20"/>
      <c r="U61" s="3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 s="18" customFormat="1" ht="30" customHeight="1" x14ac:dyDescent="0.15">
      <c r="A62" s="97">
        <f t="shared" ref="A62:A75" si="1">A61+1</f>
        <v>59</v>
      </c>
      <c r="B62" s="22" t="s">
        <v>182</v>
      </c>
      <c r="C62" s="55" t="s">
        <v>191</v>
      </c>
      <c r="D62" s="59" t="s">
        <v>8</v>
      </c>
      <c r="E62" s="60" t="s">
        <v>8</v>
      </c>
      <c r="F62" s="23" t="s">
        <v>184</v>
      </c>
      <c r="G62" s="74">
        <v>483</v>
      </c>
      <c r="H62" s="56" t="s">
        <v>104</v>
      </c>
      <c r="I62" s="57" t="s">
        <v>8</v>
      </c>
      <c r="J62" s="118"/>
      <c r="K62" s="20"/>
      <c r="L62" s="73"/>
      <c r="M62" s="73"/>
      <c r="N62" s="73"/>
      <c r="O62" s="73"/>
      <c r="P62" s="73"/>
      <c r="Q62" s="73"/>
      <c r="R62" s="73"/>
      <c r="S62" s="119"/>
      <c r="T62" s="20"/>
      <c r="U62" s="36"/>
      <c r="V62" s="26"/>
      <c r="W62" s="26"/>
      <c r="X62" s="26"/>
      <c r="Y62" s="26"/>
      <c r="Z62" s="26"/>
      <c r="AA62" s="26"/>
      <c r="AB62" s="26"/>
      <c r="AC62" s="26"/>
      <c r="AD62" s="26"/>
    </row>
    <row r="63" spans="1:30" s="18" customFormat="1" ht="30" customHeight="1" x14ac:dyDescent="0.15">
      <c r="A63" s="97">
        <f t="shared" si="1"/>
        <v>60</v>
      </c>
      <c r="B63" s="38" t="s">
        <v>27</v>
      </c>
      <c r="C63" s="39" t="s">
        <v>127</v>
      </c>
      <c r="D63" s="40" t="s">
        <v>8</v>
      </c>
      <c r="E63" s="41" t="s">
        <v>8</v>
      </c>
      <c r="F63" s="39" t="s">
        <v>28</v>
      </c>
      <c r="G63" s="46">
        <v>22547</v>
      </c>
      <c r="H63" s="47" t="s">
        <v>104</v>
      </c>
      <c r="I63" s="63" t="s">
        <v>8</v>
      </c>
      <c r="J63" s="122"/>
      <c r="K63" s="20"/>
      <c r="L63" s="20"/>
      <c r="M63" s="20"/>
      <c r="N63" s="20"/>
      <c r="O63" s="124"/>
      <c r="P63" s="20"/>
      <c r="Q63" s="20"/>
      <c r="R63" s="20"/>
      <c r="S63" s="73"/>
      <c r="T63" s="20"/>
      <c r="U63" s="36"/>
      <c r="V63" s="26"/>
      <c r="W63" s="26"/>
      <c r="X63" s="26"/>
      <c r="Y63" s="26"/>
      <c r="Z63" s="26"/>
      <c r="AA63" s="26"/>
      <c r="AB63" s="26"/>
      <c r="AC63" s="26"/>
      <c r="AD63" s="26"/>
    </row>
    <row r="64" spans="1:30" s="18" customFormat="1" ht="30" customHeight="1" x14ac:dyDescent="0.15">
      <c r="A64" s="97">
        <f t="shared" si="1"/>
        <v>61</v>
      </c>
      <c r="B64" s="38" t="s">
        <v>51</v>
      </c>
      <c r="C64" s="39" t="s">
        <v>52</v>
      </c>
      <c r="D64" s="42" t="s">
        <v>43</v>
      </c>
      <c r="E64" s="65" t="s">
        <v>192</v>
      </c>
      <c r="F64" s="66" t="s">
        <v>193</v>
      </c>
      <c r="G64" s="46">
        <v>3150</v>
      </c>
      <c r="H64" s="77" t="s">
        <v>144</v>
      </c>
      <c r="I64" s="63" t="s">
        <v>8</v>
      </c>
      <c r="J64" s="122"/>
      <c r="K64" s="20"/>
      <c r="L64" s="20"/>
      <c r="M64" s="73"/>
      <c r="N64" s="73"/>
      <c r="O64" s="73"/>
      <c r="P64" s="73"/>
      <c r="Q64" s="73"/>
      <c r="R64" s="73"/>
      <c r="S64" s="73"/>
      <c r="T64" s="20"/>
      <c r="U64" s="36"/>
      <c r="V64" s="26"/>
      <c r="W64" s="26"/>
      <c r="X64" s="26"/>
      <c r="Y64" s="26"/>
      <c r="Z64" s="26"/>
      <c r="AA64" s="26"/>
      <c r="AB64" s="26"/>
      <c r="AC64" s="26"/>
      <c r="AD64" s="26"/>
    </row>
    <row r="65" spans="1:30" s="18" customFormat="1" ht="30" customHeight="1" x14ac:dyDescent="0.15">
      <c r="A65" s="97">
        <f t="shared" si="1"/>
        <v>62</v>
      </c>
      <c r="B65" s="37" t="s">
        <v>48</v>
      </c>
      <c r="C65" s="39" t="s">
        <v>53</v>
      </c>
      <c r="D65" s="39" t="s">
        <v>54</v>
      </c>
      <c r="E65" s="39" t="s">
        <v>55</v>
      </c>
      <c r="F65" s="61" t="s">
        <v>49</v>
      </c>
      <c r="G65" s="46">
        <v>1100</v>
      </c>
      <c r="H65" s="77" t="s">
        <v>143</v>
      </c>
      <c r="I65" s="63" t="s">
        <v>8</v>
      </c>
      <c r="J65" s="122"/>
      <c r="K65" s="20"/>
      <c r="L65" s="20"/>
      <c r="M65" s="73"/>
      <c r="N65" s="73"/>
      <c r="O65" s="73"/>
      <c r="P65" s="73"/>
      <c r="Q65" s="73"/>
      <c r="R65" s="73"/>
      <c r="S65" s="73"/>
      <c r="T65" s="20"/>
      <c r="U65" s="3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 s="18" customFormat="1" ht="30" customHeight="1" x14ac:dyDescent="0.15">
      <c r="A66" s="97">
        <f t="shared" si="1"/>
        <v>63</v>
      </c>
      <c r="B66" s="38" t="s">
        <v>50</v>
      </c>
      <c r="C66" s="39" t="s">
        <v>56</v>
      </c>
      <c r="D66" s="42" t="s">
        <v>57</v>
      </c>
      <c r="E66" s="42" t="s">
        <v>58</v>
      </c>
      <c r="F66" s="43" t="s">
        <v>59</v>
      </c>
      <c r="G66" s="46">
        <v>165500</v>
      </c>
      <c r="H66" s="77" t="s">
        <v>143</v>
      </c>
      <c r="I66" s="63" t="s">
        <v>19</v>
      </c>
      <c r="J66" s="122"/>
      <c r="K66" s="20"/>
      <c r="L66" s="20"/>
      <c r="M66" s="73"/>
      <c r="N66" s="73"/>
      <c r="O66" s="73"/>
      <c r="P66" s="73"/>
      <c r="Q66" s="73"/>
      <c r="R66" s="73"/>
      <c r="S66" s="73"/>
      <c r="T66" s="20"/>
      <c r="U66" s="36"/>
      <c r="V66" s="26"/>
      <c r="W66" s="26"/>
      <c r="X66" s="26"/>
      <c r="Y66" s="26"/>
      <c r="Z66" s="26"/>
      <c r="AA66" s="26"/>
      <c r="AB66" s="26"/>
      <c r="AC66" s="26"/>
      <c r="AD66" s="26"/>
    </row>
    <row r="67" spans="1:30" s="18" customFormat="1" ht="30" customHeight="1" x14ac:dyDescent="0.15">
      <c r="A67" s="97">
        <f t="shared" si="1"/>
        <v>64</v>
      </c>
      <c r="B67" s="38" t="s">
        <v>36</v>
      </c>
      <c r="C67" s="39" t="s">
        <v>60</v>
      </c>
      <c r="D67" s="42" t="s">
        <v>165</v>
      </c>
      <c r="E67" s="65" t="s">
        <v>168</v>
      </c>
      <c r="F67" s="43" t="s">
        <v>61</v>
      </c>
      <c r="G67" s="46">
        <v>26200</v>
      </c>
      <c r="H67" s="77" t="s">
        <v>143</v>
      </c>
      <c r="I67" s="62" t="s">
        <v>65</v>
      </c>
      <c r="J67" s="122"/>
      <c r="K67" s="20"/>
      <c r="L67" s="20"/>
      <c r="M67" s="73"/>
      <c r="N67" s="73"/>
      <c r="O67" s="73"/>
      <c r="P67" s="73"/>
      <c r="Q67" s="73"/>
      <c r="R67" s="73"/>
      <c r="S67" s="73"/>
      <c r="T67" s="20"/>
      <c r="U67" s="36"/>
      <c r="V67" s="26"/>
      <c r="W67" s="26"/>
      <c r="X67" s="26"/>
      <c r="Y67" s="26"/>
      <c r="Z67" s="26"/>
      <c r="AA67" s="26"/>
      <c r="AB67" s="26"/>
      <c r="AC67" s="26"/>
      <c r="AD67" s="26"/>
    </row>
    <row r="68" spans="1:30" s="18" customFormat="1" ht="30" customHeight="1" x14ac:dyDescent="0.15">
      <c r="A68" s="97">
        <f t="shared" si="1"/>
        <v>65</v>
      </c>
      <c r="B68" s="38" t="s">
        <v>63</v>
      </c>
      <c r="C68" s="53" t="s">
        <v>194</v>
      </c>
      <c r="D68" s="65" t="s">
        <v>165</v>
      </c>
      <c r="E68" s="65" t="s">
        <v>195</v>
      </c>
      <c r="F68" s="58" t="s">
        <v>196</v>
      </c>
      <c r="G68" s="46">
        <v>46200</v>
      </c>
      <c r="H68" s="77" t="s">
        <v>143</v>
      </c>
      <c r="I68" s="63" t="s">
        <v>8</v>
      </c>
      <c r="J68" s="122"/>
      <c r="K68" s="20"/>
      <c r="L68" s="20"/>
      <c r="M68" s="73"/>
      <c r="N68" s="73"/>
      <c r="O68" s="73"/>
      <c r="P68" s="73"/>
      <c r="Q68" s="73"/>
      <c r="R68" s="73"/>
      <c r="S68" s="73"/>
      <c r="T68" s="20"/>
      <c r="U68" s="36"/>
      <c r="V68" s="26"/>
      <c r="W68" s="26"/>
      <c r="X68" s="26"/>
      <c r="Y68" s="26"/>
      <c r="Z68" s="26"/>
      <c r="AA68" s="26"/>
      <c r="AB68" s="26"/>
      <c r="AC68" s="26"/>
      <c r="AD68" s="26"/>
    </row>
    <row r="69" spans="1:30" s="18" customFormat="1" ht="30" customHeight="1" x14ac:dyDescent="0.15">
      <c r="A69" s="97">
        <f t="shared" si="1"/>
        <v>66</v>
      </c>
      <c r="B69" s="38" t="s">
        <v>63</v>
      </c>
      <c r="C69" s="53" t="s">
        <v>197</v>
      </c>
      <c r="D69" s="65" t="s">
        <v>219</v>
      </c>
      <c r="E69" s="65" t="s">
        <v>198</v>
      </c>
      <c r="F69" s="58" t="s">
        <v>199</v>
      </c>
      <c r="G69" s="46">
        <v>21000</v>
      </c>
      <c r="H69" s="77" t="s">
        <v>143</v>
      </c>
      <c r="I69" s="63" t="s">
        <v>8</v>
      </c>
      <c r="J69" s="122"/>
      <c r="K69" s="20"/>
      <c r="L69" s="20"/>
      <c r="M69" s="73"/>
      <c r="N69" s="73"/>
      <c r="O69" s="73"/>
      <c r="P69" s="73"/>
      <c r="Q69" s="73"/>
      <c r="R69" s="73"/>
      <c r="S69" s="73"/>
      <c r="T69" s="20"/>
      <c r="U69" s="36"/>
      <c r="V69" s="26"/>
      <c r="W69" s="26"/>
      <c r="X69" s="26"/>
      <c r="Y69" s="26"/>
      <c r="Z69" s="26"/>
      <c r="AA69" s="26"/>
      <c r="AB69" s="26"/>
      <c r="AC69" s="26"/>
      <c r="AD69" s="26"/>
    </row>
    <row r="70" spans="1:30" s="18" customFormat="1" ht="30" customHeight="1" x14ac:dyDescent="0.15">
      <c r="A70" s="97">
        <f t="shared" si="1"/>
        <v>67</v>
      </c>
      <c r="B70" s="38" t="s">
        <v>27</v>
      </c>
      <c r="C70" s="39" t="s">
        <v>62</v>
      </c>
      <c r="D70" s="72" t="s">
        <v>8</v>
      </c>
      <c r="E70" s="72" t="s">
        <v>8</v>
      </c>
      <c r="F70" s="43" t="s">
        <v>28</v>
      </c>
      <c r="G70" s="46">
        <v>60482</v>
      </c>
      <c r="H70" s="77" t="s">
        <v>142</v>
      </c>
      <c r="I70" s="63" t="s">
        <v>8</v>
      </c>
      <c r="J70" s="122"/>
      <c r="K70" s="20"/>
      <c r="L70" s="20"/>
      <c r="M70" s="73"/>
      <c r="N70" s="73"/>
      <c r="O70" s="73"/>
      <c r="P70" s="73"/>
      <c r="Q70" s="73"/>
      <c r="R70" s="73"/>
      <c r="S70" s="73"/>
      <c r="T70" s="20"/>
      <c r="U70" s="36"/>
      <c r="V70" s="26"/>
      <c r="W70" s="26"/>
      <c r="X70" s="26"/>
      <c r="Y70" s="26"/>
      <c r="Z70" s="26"/>
      <c r="AA70" s="26"/>
      <c r="AB70" s="26"/>
      <c r="AC70" s="26"/>
      <c r="AD70" s="26"/>
    </row>
    <row r="71" spans="1:30" s="18" customFormat="1" ht="30" customHeight="1" x14ac:dyDescent="0.15">
      <c r="A71" s="97">
        <f t="shared" si="1"/>
        <v>68</v>
      </c>
      <c r="B71" s="38" t="s">
        <v>41</v>
      </c>
      <c r="C71" s="39" t="s">
        <v>42</v>
      </c>
      <c r="D71" s="42" t="s">
        <v>43</v>
      </c>
      <c r="E71" s="65" t="s">
        <v>167</v>
      </c>
      <c r="F71" s="43" t="s">
        <v>44</v>
      </c>
      <c r="G71" s="46">
        <v>217100</v>
      </c>
      <c r="H71" s="44" t="s">
        <v>40</v>
      </c>
      <c r="I71" s="78" t="s">
        <v>19</v>
      </c>
      <c r="J71" s="120"/>
      <c r="K71" s="26"/>
      <c r="L71" s="26"/>
      <c r="M71" s="25"/>
      <c r="N71" s="25"/>
      <c r="O71" s="25"/>
      <c r="P71" s="25"/>
      <c r="Q71" s="25"/>
      <c r="R71" s="25"/>
      <c r="S71" s="25"/>
      <c r="T71" s="26"/>
      <c r="U71" s="114"/>
      <c r="V71" s="26"/>
      <c r="W71" s="26"/>
      <c r="X71" s="26"/>
      <c r="Y71" s="26"/>
      <c r="Z71" s="26"/>
      <c r="AA71" s="26"/>
      <c r="AB71" s="26"/>
      <c r="AC71" s="26"/>
      <c r="AD71" s="26"/>
    </row>
    <row r="72" spans="1:30" s="18" customFormat="1" ht="30" customHeight="1" x14ac:dyDescent="0.15">
      <c r="A72" s="97">
        <f t="shared" si="1"/>
        <v>69</v>
      </c>
      <c r="B72" s="38" t="s">
        <v>41</v>
      </c>
      <c r="C72" s="39" t="s">
        <v>45</v>
      </c>
      <c r="D72" s="42" t="s">
        <v>43</v>
      </c>
      <c r="E72" s="65" t="s">
        <v>166</v>
      </c>
      <c r="F72" s="43" t="s">
        <v>44</v>
      </c>
      <c r="G72" s="46">
        <v>118768</v>
      </c>
      <c r="H72" s="44" t="s">
        <v>40</v>
      </c>
      <c r="I72" s="79" t="s">
        <v>19</v>
      </c>
      <c r="J72" s="120"/>
      <c r="K72" s="26"/>
      <c r="L72" s="26"/>
      <c r="M72" s="25"/>
      <c r="N72" s="25"/>
      <c r="O72" s="25"/>
      <c r="P72" s="25"/>
      <c r="Q72" s="25"/>
      <c r="R72" s="25"/>
      <c r="S72" s="25"/>
      <c r="T72" s="26"/>
      <c r="U72" s="114"/>
      <c r="V72" s="26"/>
      <c r="W72" s="26"/>
      <c r="X72" s="26"/>
      <c r="Y72" s="26"/>
      <c r="Z72" s="26"/>
      <c r="AA72" s="26"/>
      <c r="AB72" s="26"/>
      <c r="AC72" s="26"/>
      <c r="AD72" s="26"/>
    </row>
    <row r="73" spans="1:30" s="18" customFormat="1" ht="30" customHeight="1" x14ac:dyDescent="0.15">
      <c r="A73" s="97">
        <f t="shared" si="1"/>
        <v>70</v>
      </c>
      <c r="B73" s="64" t="s">
        <v>200</v>
      </c>
      <c r="C73" s="39" t="s">
        <v>46</v>
      </c>
      <c r="D73" s="80" t="s">
        <v>47</v>
      </c>
      <c r="E73" s="72" t="s">
        <v>8</v>
      </c>
      <c r="F73" s="66" t="s">
        <v>37</v>
      </c>
      <c r="G73" s="46">
        <v>10000</v>
      </c>
      <c r="H73" s="44" t="s">
        <v>40</v>
      </c>
      <c r="I73" s="78" t="s">
        <v>8</v>
      </c>
      <c r="J73" s="120"/>
      <c r="K73" s="26"/>
      <c r="L73" s="26"/>
      <c r="M73" s="25"/>
      <c r="N73" s="25"/>
      <c r="O73" s="25"/>
      <c r="P73" s="25"/>
      <c r="Q73" s="25"/>
      <c r="R73" s="25"/>
      <c r="S73" s="25"/>
      <c r="T73" s="26"/>
      <c r="U73" s="114"/>
      <c r="V73" s="26"/>
      <c r="W73" s="26"/>
      <c r="X73" s="26"/>
      <c r="Y73" s="26"/>
      <c r="Z73" s="26"/>
      <c r="AA73" s="26"/>
      <c r="AB73" s="26"/>
      <c r="AC73" s="26"/>
      <c r="AD73" s="26"/>
    </row>
    <row r="74" spans="1:30" s="18" customFormat="1" ht="30" customHeight="1" x14ac:dyDescent="0.15">
      <c r="A74" s="97">
        <f t="shared" si="1"/>
        <v>71</v>
      </c>
      <c r="B74" s="38" t="s">
        <v>38</v>
      </c>
      <c r="C74" s="39" t="s">
        <v>46</v>
      </c>
      <c r="D74" s="80" t="s">
        <v>47</v>
      </c>
      <c r="E74" s="72" t="s">
        <v>8</v>
      </c>
      <c r="F74" s="43" t="s">
        <v>39</v>
      </c>
      <c r="G74" s="46">
        <v>500</v>
      </c>
      <c r="H74" s="44" t="s">
        <v>40</v>
      </c>
      <c r="I74" s="78" t="s">
        <v>8</v>
      </c>
      <c r="J74" s="120"/>
      <c r="K74" s="26"/>
      <c r="L74" s="26"/>
      <c r="M74" s="25"/>
      <c r="N74" s="25"/>
      <c r="O74" s="25"/>
      <c r="P74" s="25"/>
      <c r="Q74" s="25"/>
      <c r="R74" s="25"/>
      <c r="S74" s="25"/>
      <c r="T74" s="26"/>
      <c r="U74" s="114"/>
      <c r="V74" s="26"/>
      <c r="W74" s="26"/>
      <c r="X74" s="26"/>
      <c r="Y74" s="26"/>
      <c r="Z74" s="26"/>
      <c r="AA74" s="26"/>
      <c r="AB74" s="26"/>
      <c r="AC74" s="26"/>
      <c r="AD74" s="26"/>
    </row>
    <row r="75" spans="1:30" s="18" customFormat="1" ht="30" customHeight="1" x14ac:dyDescent="0.15">
      <c r="A75" s="97">
        <f t="shared" si="1"/>
        <v>72</v>
      </c>
      <c r="B75" s="38" t="s">
        <v>38</v>
      </c>
      <c r="C75" s="39" t="s">
        <v>46</v>
      </c>
      <c r="D75" s="80" t="s">
        <v>47</v>
      </c>
      <c r="E75" s="72" t="s">
        <v>8</v>
      </c>
      <c r="F75" s="43" t="s">
        <v>39</v>
      </c>
      <c r="G75" s="46">
        <v>45775</v>
      </c>
      <c r="H75" s="44" t="s">
        <v>40</v>
      </c>
      <c r="I75" s="78" t="s">
        <v>8</v>
      </c>
      <c r="J75" s="120"/>
      <c r="K75" s="26"/>
      <c r="L75" s="26"/>
      <c r="M75" s="25"/>
      <c r="N75" s="25"/>
      <c r="O75" s="25"/>
      <c r="P75" s="25"/>
      <c r="Q75" s="25"/>
      <c r="R75" s="25"/>
      <c r="S75" s="25"/>
      <c r="T75" s="26"/>
      <c r="U75" s="114"/>
      <c r="V75" s="26"/>
      <c r="W75" s="26"/>
      <c r="X75" s="26"/>
      <c r="Y75" s="26"/>
      <c r="Z75" s="26"/>
      <c r="AA75" s="26"/>
      <c r="AB75" s="26"/>
      <c r="AC75" s="26"/>
      <c r="AD75" s="26"/>
    </row>
    <row r="76" spans="1:30" ht="24.95" customHeight="1" x14ac:dyDescent="0.15">
      <c r="A76" s="98"/>
      <c r="B76" s="10" t="s">
        <v>9</v>
      </c>
      <c r="C76" s="12"/>
      <c r="D76" s="12"/>
      <c r="E76" s="12"/>
      <c r="F76" s="12"/>
      <c r="G76" s="11">
        <v>4836156</v>
      </c>
      <c r="H76" s="13"/>
      <c r="I76" s="14"/>
      <c r="J76" s="15"/>
      <c r="K76" s="16"/>
      <c r="L76" s="16"/>
      <c r="M76" s="27"/>
      <c r="N76" s="27"/>
      <c r="O76" s="27"/>
      <c r="P76" s="27"/>
      <c r="Q76" s="27"/>
      <c r="R76" s="27"/>
      <c r="S76" s="27"/>
      <c r="T76" s="15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1:30" ht="13.5" x14ac:dyDescent="0.15">
      <c r="B77" s="3"/>
      <c r="C77" s="3"/>
      <c r="D77" s="9"/>
      <c r="E77" s="9"/>
      <c r="F77" s="3"/>
      <c r="G77" s="3"/>
      <c r="H77" s="49"/>
      <c r="I77" s="50"/>
      <c r="J77" s="15"/>
      <c r="K77" s="16"/>
      <c r="L77" s="16"/>
      <c r="M77" s="27"/>
      <c r="N77" s="27"/>
      <c r="O77" s="27"/>
      <c r="P77" s="27"/>
      <c r="Q77" s="27"/>
      <c r="R77" s="27"/>
      <c r="S77" s="27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78" spans="1:30" ht="13.5" x14ac:dyDescent="0.15">
      <c r="B78" s="3"/>
      <c r="C78" s="3"/>
      <c r="D78" s="9"/>
      <c r="E78" s="9"/>
      <c r="F78" s="3"/>
      <c r="G78" s="3"/>
      <c r="H78" s="51"/>
      <c r="I78" s="52"/>
      <c r="J78" s="15"/>
      <c r="K78" s="16"/>
      <c r="L78" s="16"/>
      <c r="M78" s="27"/>
      <c r="N78" s="27"/>
      <c r="O78" s="27"/>
      <c r="P78" s="27"/>
      <c r="Q78" s="27"/>
      <c r="R78" s="27"/>
      <c r="S78" s="27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</row>
    <row r="79" spans="1:30" x14ac:dyDescent="0.15">
      <c r="B79" s="3"/>
      <c r="C79" s="3"/>
      <c r="D79" s="9"/>
      <c r="E79" s="9"/>
      <c r="F79" s="3"/>
      <c r="G79" s="3"/>
      <c r="H79" s="9"/>
      <c r="I79" s="9"/>
      <c r="J79" s="15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:30" x14ac:dyDescent="0.15">
      <c r="B80" s="3"/>
      <c r="C80" s="3"/>
      <c r="D80" s="9"/>
      <c r="E80" s="9"/>
      <c r="F80" s="3"/>
      <c r="G80" s="5"/>
      <c r="H80" s="9"/>
      <c r="I80" s="9"/>
      <c r="J80" s="15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</row>
    <row r="81" spans="2:30" x14ac:dyDescent="0.15">
      <c r="B81" s="3"/>
      <c r="C81" s="3"/>
      <c r="D81" s="9"/>
      <c r="E81" s="9"/>
      <c r="F81" s="3"/>
      <c r="G81" s="3"/>
      <c r="H81" s="9"/>
      <c r="I81" s="9"/>
      <c r="J81" s="15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2" spans="2:30" x14ac:dyDescent="0.15">
      <c r="B82" s="3"/>
      <c r="C82" s="3"/>
      <c r="D82" s="9"/>
      <c r="E82" s="9"/>
      <c r="F82" s="3"/>
      <c r="G82" s="3"/>
      <c r="H82" s="9"/>
      <c r="I82" s="9"/>
      <c r="J82" s="15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</row>
    <row r="83" spans="2:30" x14ac:dyDescent="0.15">
      <c r="B83" s="3"/>
      <c r="C83" s="3"/>
      <c r="D83" s="9"/>
      <c r="E83" s="9"/>
      <c r="F83" s="3"/>
      <c r="G83" s="3"/>
      <c r="H83" s="9"/>
      <c r="I83" s="9"/>
      <c r="J83" s="15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</row>
    <row r="84" spans="2:30" x14ac:dyDescent="0.15">
      <c r="B84" s="3"/>
      <c r="C84" s="3"/>
      <c r="D84" s="9"/>
      <c r="E84" s="9"/>
      <c r="F84" s="3"/>
      <c r="G84" s="3"/>
      <c r="H84" s="9"/>
      <c r="I84" s="9"/>
      <c r="J84" s="15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</row>
    <row r="85" spans="2:30" x14ac:dyDescent="0.15">
      <c r="B85" s="3"/>
      <c r="C85" s="3"/>
      <c r="D85" s="9"/>
      <c r="E85" s="9"/>
      <c r="F85" s="3"/>
      <c r="G85" s="3"/>
      <c r="H85" s="9"/>
      <c r="I85" s="9"/>
      <c r="J85" s="15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</row>
    <row r="86" spans="2:30" x14ac:dyDescent="0.15">
      <c r="B86" s="3"/>
      <c r="C86" s="3"/>
      <c r="D86" s="9"/>
      <c r="E86" s="9"/>
      <c r="F86" s="3"/>
      <c r="G86" s="3"/>
      <c r="H86" s="9"/>
      <c r="I86" s="9"/>
      <c r="J86" s="3"/>
    </row>
    <row r="87" spans="2:30" x14ac:dyDescent="0.15">
      <c r="B87" s="3"/>
      <c r="C87" s="3"/>
      <c r="D87" s="9"/>
      <c r="E87" s="9"/>
      <c r="F87" s="3"/>
      <c r="G87" s="3"/>
      <c r="H87" s="9"/>
      <c r="I87" s="9"/>
      <c r="J87" s="3"/>
    </row>
    <row r="88" spans="2:30" x14ac:dyDescent="0.15">
      <c r="B88" s="3"/>
      <c r="C88" s="3"/>
      <c r="D88" s="9"/>
      <c r="E88" s="9"/>
      <c r="F88" s="3"/>
      <c r="G88" s="4"/>
      <c r="H88" s="9"/>
      <c r="I88" s="9"/>
      <c r="J88" s="3"/>
    </row>
    <row r="89" spans="2:30" x14ac:dyDescent="0.15">
      <c r="B89" s="3"/>
      <c r="C89" s="3"/>
      <c r="D89" s="9"/>
      <c r="E89" s="9"/>
      <c r="F89" s="3"/>
      <c r="G89" s="3"/>
      <c r="H89" s="9"/>
      <c r="I89" s="9"/>
      <c r="J89" s="3"/>
    </row>
    <row r="90" spans="2:30" x14ac:dyDescent="0.15">
      <c r="B90" s="3"/>
      <c r="C90" s="3"/>
      <c r="D90" s="9"/>
      <c r="E90" s="9"/>
      <c r="F90" s="3"/>
      <c r="G90" s="3"/>
      <c r="H90" s="9"/>
      <c r="I90" s="9"/>
      <c r="J90" s="3"/>
    </row>
    <row r="91" spans="2:30" x14ac:dyDescent="0.15">
      <c r="B91" s="3"/>
      <c r="C91" s="3"/>
      <c r="D91" s="9"/>
      <c r="E91" s="9"/>
      <c r="F91" s="3"/>
      <c r="G91" s="3"/>
      <c r="H91" s="9"/>
      <c r="I91" s="9"/>
      <c r="J91" s="3"/>
    </row>
    <row r="92" spans="2:30" x14ac:dyDescent="0.15">
      <c r="B92" s="3"/>
      <c r="C92" s="3"/>
      <c r="D92" s="9"/>
      <c r="E92" s="9"/>
      <c r="F92" s="3"/>
      <c r="G92" s="3"/>
      <c r="H92" s="9"/>
      <c r="I92" s="9"/>
      <c r="J92" s="3"/>
    </row>
    <row r="93" spans="2:30" x14ac:dyDescent="0.15">
      <c r="B93" s="3"/>
      <c r="C93" s="3"/>
      <c r="D93" s="9"/>
      <c r="E93" s="9"/>
      <c r="F93" s="3"/>
      <c r="G93" s="3"/>
      <c r="H93" s="9"/>
      <c r="I93" s="9"/>
      <c r="J93" s="3"/>
    </row>
    <row r="94" spans="2:30" x14ac:dyDescent="0.15">
      <c r="B94" s="3"/>
      <c r="C94" s="3"/>
      <c r="D94" s="9"/>
      <c r="E94" s="9"/>
      <c r="F94" s="3"/>
      <c r="G94" s="3"/>
      <c r="H94" s="9"/>
      <c r="I94" s="9"/>
      <c r="J94" s="3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伊勢</vt:lpstr>
      <vt:lpstr>伊勢!Print_Area</vt:lpstr>
      <vt:lpstr>伊勢!Print_Titles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2020-05-18T16:20:09Z</dcterms:modified>
</cp:coreProperties>
</file>