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桑名" sheetId="23" r:id="rId1"/>
  </sheets>
  <definedNames>
    <definedName name="_xlnm._FilterDatabase" localSheetId="0" hidden="1">桑名!$B$3:$X$58</definedName>
    <definedName name="_xlnm.Print_Area" localSheetId="0">桑名!$A$1:$I$57</definedName>
    <definedName name="_xlnm.Print_Titles" localSheetId="0">桑名!$1:$3</definedName>
    <definedName name="Z_31C886E0_8413_11D8_B7F2_00E00022C152_.wvu.PrintArea" localSheetId="0" hidden="1">桑名!$B$1:$I$57</definedName>
    <definedName name="Z_31C886E0_8413_11D8_B7F2_00E00022C152_.wvu.PrintTitles" localSheetId="0" hidden="1">桑名!$1:$3</definedName>
    <definedName name="Z_55529560_84CC_11D8_ABB0_0000E81528E3_.wvu.PrintArea" localSheetId="0" hidden="1">桑名!$B$1:$I$57</definedName>
    <definedName name="Z_67469C9F_497A_4D33_A0F4_3DE235F4EC9C_.wvu.PrintArea" localSheetId="0" hidden="1">桑名!$B$1:$I$57</definedName>
    <definedName name="Z_67469C9F_497A_4D33_A0F4_3DE235F4EC9C_.wvu.PrintTitles" localSheetId="0" hidden="1">桑名!$1:$3</definedName>
    <definedName name="Z_91CE5415_6D27_11D8_85CF_00004CA39995_.wvu.PrintArea" localSheetId="0" hidden="1">桑名!$B$1:$I$57</definedName>
    <definedName name="Z_91CE5415_6D27_11D8_85CF_00004CA39995_.wvu.PrintTitles" localSheetId="0" hidden="1">桑名!$1:$3</definedName>
    <definedName name="Z_A9FCA120_83FD_11D8_8C85_00004C872184_.wvu.PrintArea" localSheetId="0" hidden="1">桑名!$B$1:$I$57</definedName>
    <definedName name="Z_A9FCA120_83FD_11D8_8C85_00004C872184_.wvu.PrintTitles" localSheetId="0" hidden="1">桑名!$1:$3</definedName>
    <definedName name="Z_BA0E4CC8_1FE0_4B03_A11E_F64DA21371F5_.wvu.PrintArea" localSheetId="0" hidden="1">桑名!$B$1:$I$57</definedName>
    <definedName name="Z_CCE4ABA0_8719_11D8_96DE_000039F58A21_.wvu.PrintArea" localSheetId="0" hidden="1">桑名!$B$1:$I$57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3" l="1"/>
  <c r="A6" i="23" s="1"/>
  <c r="A7" i="23" s="1"/>
  <c r="A8" i="23" s="1"/>
  <c r="A9" i="23" l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l="1"/>
  <c r="A21" i="23" s="1"/>
  <c r="A22" i="23" s="1"/>
  <c r="A23" i="23" s="1"/>
  <c r="A24" i="23" s="1"/>
  <c r="A25" i="23" s="1"/>
  <c r="A26" i="23" s="1"/>
  <c r="A27" i="23" s="1"/>
  <c r="A28" i="23" s="1"/>
  <c r="A29" i="23" l="1"/>
  <c r="A30" i="23" s="1"/>
  <c r="A31" i="23" s="1"/>
  <c r="A32" i="23" s="1"/>
  <c r="A33" i="23" s="1"/>
  <c r="A34" i="23" s="1"/>
  <c r="A35" i="23" s="1"/>
  <c r="A36" i="23" s="1"/>
  <c r="A37" i="23" s="1"/>
  <c r="A38" i="23" l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l="1"/>
  <c r="A56" i="23" l="1"/>
</calcChain>
</file>

<file path=xl/sharedStrings.xml><?xml version="1.0" encoding="utf-8"?>
<sst xmlns="http://schemas.openxmlformats.org/spreadsheetml/2006/main" count="383" uniqueCount="183">
  <si>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</si>
  <si>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</si>
  <si>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</si>
  <si>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（桑名建設事務所）</t>
    <rPh sb="1" eb="3">
      <t>クワナ</t>
    </rPh>
    <rPh sb="3" eb="5">
      <t>ケンセツ</t>
    </rPh>
    <rPh sb="5" eb="7">
      <t>ジム</t>
    </rPh>
    <rPh sb="7" eb="8">
      <t>ショ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</si>
  <si>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</si>
  <si>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</si>
  <si>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</si>
  <si>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</si>
  <si>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</si>
  <si>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</si>
  <si>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</si>
  <si>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</si>
  <si>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</si>
  <si>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二級河川　三孤子川</t>
    <rPh sb="5" eb="8">
      <t>サゴジ</t>
    </rPh>
    <rPh sb="8" eb="9">
      <t>ガワ</t>
    </rPh>
    <phoneticPr fontId="3"/>
  </si>
  <si>
    <t>桑名市</t>
    <rPh sb="0" eb="2">
      <t>クワナ</t>
    </rPh>
    <rPh sb="2" eb="3">
      <t>シ</t>
    </rPh>
    <phoneticPr fontId="3"/>
  </si>
  <si>
    <t>志知</t>
    <rPh sb="0" eb="2">
      <t>シチ</t>
    </rPh>
    <phoneticPr fontId="3"/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</si>
  <si>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</si>
  <si>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</si>
  <si>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</si>
  <si>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砂出川</t>
  </si>
  <si>
    <t>桑名市</t>
  </si>
  <si>
    <t>志知</t>
  </si>
  <si>
    <t>調査</t>
    <rPh sb="0" eb="2">
      <t>チョウサ</t>
    </rPh>
    <phoneticPr fontId="3"/>
  </si>
  <si>
    <t>継続</t>
  </si>
  <si>
    <t>新規</t>
    <rPh sb="0" eb="2">
      <t>シンキ</t>
    </rPh>
    <phoneticPr fontId="3"/>
  </si>
  <si>
    <t>道路改築事業</t>
  </si>
  <si>
    <t>一般国道３６５号（東員工区）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phoneticPr fontId="3"/>
  </si>
  <si>
    <t>東員町</t>
    <rPh sb="0" eb="3">
      <t>トウインチョウ</t>
    </rPh>
    <phoneticPr fontId="3"/>
  </si>
  <si>
    <t>長深</t>
    <rPh sb="0" eb="1">
      <t>ナガ</t>
    </rPh>
    <rPh sb="1" eb="2">
      <t>フカ</t>
    </rPh>
    <phoneticPr fontId="3"/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</si>
  <si>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</si>
  <si>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</si>
  <si>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</si>
  <si>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いなべ市</t>
    <rPh sb="3" eb="4">
      <t>シ</t>
    </rPh>
    <phoneticPr fontId="3"/>
  </si>
  <si>
    <t>一般国道４２１号（大安ICアクセス道路）</t>
    <rPh sb="0" eb="2">
      <t>イッパン</t>
    </rPh>
    <rPh sb="2" eb="4">
      <t>コクドウ</t>
    </rPh>
    <rPh sb="7" eb="8">
      <t>ゴウ</t>
    </rPh>
    <rPh sb="9" eb="11">
      <t>ダイアン</t>
    </rPh>
    <rPh sb="17" eb="19">
      <t>ドウロ</t>
    </rPh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</si>
  <si>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</si>
  <si>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三崎～中和泉</t>
    <rPh sb="0" eb="1">
      <t>3</t>
    </rPh>
    <rPh sb="3" eb="6">
      <t>ナカイズミ</t>
    </rPh>
    <phoneticPr fontId="3"/>
  </si>
  <si>
    <t>北勢町川原</t>
    <rPh sb="0" eb="3">
      <t>ホクセイチョウ</t>
    </rPh>
    <rPh sb="3" eb="5">
      <t>カワハラ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</si>
  <si>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</si>
  <si>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</si>
  <si>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</si>
  <si>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一般県道 桑名東員線
〔新嘉例川橋〕</t>
    <rPh sb="0" eb="2">
      <t>イッパン</t>
    </rPh>
    <rPh sb="2" eb="4">
      <t>ケンドウ</t>
    </rPh>
    <rPh sb="5" eb="7">
      <t>クワナ</t>
    </rPh>
    <rPh sb="7" eb="9">
      <t>トウイン</t>
    </rPh>
    <rPh sb="9" eb="10">
      <t>セン</t>
    </rPh>
    <rPh sb="12" eb="13">
      <t>シン</t>
    </rPh>
    <rPh sb="13" eb="14">
      <t>カ</t>
    </rPh>
    <rPh sb="14" eb="15">
      <t>レイ</t>
    </rPh>
    <rPh sb="15" eb="16">
      <t>ガワ</t>
    </rPh>
    <rPh sb="16" eb="17">
      <t>バシ</t>
    </rPh>
    <phoneticPr fontId="3"/>
  </si>
  <si>
    <t>桑名市</t>
    <rPh sb="0" eb="3">
      <t>クワナシ</t>
    </rPh>
    <phoneticPr fontId="3"/>
  </si>
  <si>
    <t>星川</t>
    <rPh sb="0" eb="2">
      <t>ホシカワ</t>
    </rPh>
    <phoneticPr fontId="3"/>
  </si>
  <si>
    <t>桑名建設事務所管内</t>
    <rPh sb="0" eb="2">
      <t>クワナ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</si>
  <si>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</si>
  <si>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桑名建設事務所管内</t>
    <rPh sb="0" eb="2">
      <t>クワナ</t>
    </rPh>
    <rPh sb="2" eb="4">
      <t>ケンセツ</t>
    </rPh>
    <rPh sb="4" eb="6">
      <t>ジム</t>
    </rPh>
    <rPh sb="6" eb="9">
      <t>ショカンナイ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</si>
  <si>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</si>
  <si>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</si>
  <si>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</si>
  <si>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施設点検事業</t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</si>
  <si>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</si>
  <si>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</si>
  <si>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桑名建設事務所管内</t>
    <rPh sb="0" eb="2">
      <t>クワナ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</si>
  <si>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</si>
  <si>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</si>
  <si>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歩道工</t>
  </si>
  <si>
    <t>交通安全事業</t>
    <phoneticPr fontId="3"/>
  </si>
  <si>
    <t>法面工</t>
    <rPh sb="0" eb="1">
      <t>ノリ</t>
    </rPh>
    <rPh sb="1" eb="2">
      <t>メン</t>
    </rPh>
    <rPh sb="2" eb="3">
      <t>コウ</t>
    </rPh>
    <phoneticPr fontId="3"/>
  </si>
  <si>
    <t>二級河川　員弁川</t>
  </si>
  <si>
    <t>稗田</t>
    <rPh sb="0" eb="1">
      <t>ヒエ</t>
    </rPh>
    <phoneticPr fontId="3"/>
  </si>
  <si>
    <t>河川課
(2679)</t>
    <rPh sb="2" eb="3">
      <t>カ</t>
    </rPh>
    <phoneticPr fontId="6"/>
  </si>
  <si>
    <t>一級河川　鍋田川</t>
    <rPh sb="0" eb="1">
      <t>イチ</t>
    </rPh>
    <rPh sb="5" eb="7">
      <t>ナベタ</t>
    </rPh>
    <rPh sb="7" eb="8">
      <t>ガワ</t>
    </rPh>
    <phoneticPr fontId="3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</si>
  <si>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</si>
  <si>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源緑輪中</t>
    <rPh sb="0" eb="1">
      <t>ゲン</t>
    </rPh>
    <rPh sb="1" eb="2">
      <t>リョク</t>
    </rPh>
    <rPh sb="2" eb="4">
      <t>ワジュウ</t>
    </rPh>
    <phoneticPr fontId="3"/>
  </si>
  <si>
    <t>堤防耐震対策</t>
    <rPh sb="0" eb="2">
      <t>テイボウ</t>
    </rPh>
    <rPh sb="2" eb="4">
      <t>タイシン</t>
    </rPh>
    <rPh sb="4" eb="6">
      <t>タイサク</t>
    </rPh>
    <phoneticPr fontId="3"/>
  </si>
  <si>
    <t>いなべ市</t>
    <phoneticPr fontId="3"/>
  </si>
  <si>
    <t>桑名建設事務所管内</t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</si>
  <si>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</si>
  <si>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</si>
  <si>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</si>
  <si>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青川</t>
    <rPh sb="0" eb="2">
      <t>アオカワ</t>
    </rPh>
    <phoneticPr fontId="3"/>
  </si>
  <si>
    <t>北勢町新町</t>
    <rPh sb="0" eb="3">
      <t>ホクセイチョウ</t>
    </rPh>
    <rPh sb="3" eb="5">
      <t>シンマチ</t>
    </rPh>
    <phoneticPr fontId="3"/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</si>
  <si>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</si>
  <si>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</si>
  <si>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小滝川</t>
  </si>
  <si>
    <t>いなべ市</t>
  </si>
  <si>
    <t>藤原町坂本</t>
  </si>
  <si>
    <t>山腹工</t>
    <rPh sb="0" eb="2">
      <t>サンプク</t>
    </rPh>
    <rPh sb="2" eb="3">
      <t>コウ</t>
    </rPh>
    <phoneticPr fontId="3"/>
  </si>
  <si>
    <t>少部原谷川</t>
    <rPh sb="0" eb="1">
      <t>ショウ</t>
    </rPh>
    <rPh sb="1" eb="2">
      <t>ブ</t>
    </rPh>
    <rPh sb="2" eb="4">
      <t>ハラタニ</t>
    </rPh>
    <rPh sb="4" eb="5">
      <t>ガワ</t>
    </rPh>
    <phoneticPr fontId="3"/>
  </si>
  <si>
    <t>渓流保全工</t>
    <rPh sb="0" eb="2">
      <t>ケイリュウ</t>
    </rPh>
    <rPh sb="2" eb="4">
      <t>ホゼン</t>
    </rPh>
    <rPh sb="4" eb="5">
      <t>コウ</t>
    </rPh>
    <phoneticPr fontId="3"/>
  </si>
  <si>
    <t>西之貝戸川</t>
    <rPh sb="0" eb="1">
      <t>ニシ</t>
    </rPh>
    <rPh sb="1" eb="2">
      <t>ノ</t>
    </rPh>
    <rPh sb="2" eb="3">
      <t>カイ</t>
    </rPh>
    <rPh sb="3" eb="5">
      <t>トガワ</t>
    </rPh>
    <phoneticPr fontId="3"/>
  </si>
  <si>
    <t>材木川</t>
    <rPh sb="0" eb="2">
      <t>ザイモク</t>
    </rPh>
    <rPh sb="2" eb="3">
      <t>ガワ</t>
    </rPh>
    <phoneticPr fontId="3"/>
  </si>
  <si>
    <t>冷川</t>
    <rPh sb="0" eb="1">
      <t>ツメ</t>
    </rPh>
    <rPh sb="1" eb="2">
      <t>カワ</t>
    </rPh>
    <phoneticPr fontId="3"/>
  </si>
  <si>
    <t>藤原町山口</t>
    <rPh sb="0" eb="1">
      <t>フジワラ</t>
    </rPh>
    <rPh sb="1" eb="2">
      <t>チョウ</t>
    </rPh>
    <rPh sb="3" eb="5">
      <t>ヤマグチ</t>
    </rPh>
    <phoneticPr fontId="3"/>
  </si>
  <si>
    <t>急傾斜地崩壊対策事業</t>
  </si>
  <si>
    <t>上野１地区</t>
  </si>
  <si>
    <t>上野</t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</si>
  <si>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</si>
  <si>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城南第一地区海岸</t>
    <rPh sb="0" eb="2">
      <t>ジョウナン</t>
    </rPh>
    <rPh sb="2" eb="4">
      <t>ダイイチ</t>
    </rPh>
    <rPh sb="4" eb="6">
      <t>チク</t>
    </rPh>
    <rPh sb="6" eb="8">
      <t>カイガン</t>
    </rPh>
    <phoneticPr fontId="3"/>
  </si>
  <si>
    <t>福岡町</t>
    <rPh sb="0" eb="2">
      <t>フクオカ</t>
    </rPh>
    <rPh sb="2" eb="3">
      <t>チョウ</t>
    </rPh>
    <phoneticPr fontId="3"/>
  </si>
  <si>
    <t>堤防工</t>
    <rPh sb="0" eb="2">
      <t>テイボウ</t>
    </rPh>
    <rPh sb="2" eb="3">
      <t>コウ</t>
    </rPh>
    <phoneticPr fontId="3"/>
  </si>
  <si>
    <t>街路事業</t>
    <rPh sb="0" eb="2">
      <t>ガイロ</t>
    </rPh>
    <rPh sb="2" eb="4">
      <t>ジギョウ</t>
    </rPh>
    <phoneticPr fontId="3"/>
  </si>
  <si>
    <t>桑部播磨線</t>
    <rPh sb="0" eb="2">
      <t>クワベ</t>
    </rPh>
    <rPh sb="2" eb="5">
      <t>ハリマセン</t>
    </rPh>
    <phoneticPr fontId="3"/>
  </si>
  <si>
    <t>都市政策課(2706)</t>
    <rPh sb="2" eb="4">
      <t>セイサク</t>
    </rPh>
    <rPh sb="4" eb="5">
      <t>カ</t>
    </rPh>
    <phoneticPr fontId="3"/>
  </si>
  <si>
    <t>山田～北大社</t>
    <rPh sb="0" eb="2">
      <t>ヤマダ</t>
    </rPh>
    <rPh sb="3" eb="4">
      <t>キタ</t>
    </rPh>
    <rPh sb="4" eb="6">
      <t>タイシャ</t>
    </rPh>
    <phoneticPr fontId="3"/>
  </si>
  <si>
    <t>稗田～桑部</t>
    <rPh sb="0" eb="2">
      <t>ヒエダ</t>
    </rPh>
    <rPh sb="3" eb="5">
      <t>クワベ</t>
    </rPh>
    <phoneticPr fontId="3"/>
  </si>
  <si>
    <t>藤原町大貝戸</t>
    <rPh sb="3" eb="4">
      <t>オオ</t>
    </rPh>
    <rPh sb="4" eb="5">
      <t>カイ</t>
    </rPh>
    <rPh sb="5" eb="6">
      <t>ト</t>
    </rPh>
    <phoneticPr fontId="3"/>
  </si>
  <si>
    <t>稗田～西別所</t>
    <rPh sb="0" eb="2">
      <t>ヒエダ</t>
    </rPh>
    <rPh sb="3" eb="6">
      <t>ニシベッショ</t>
    </rPh>
    <phoneticPr fontId="3"/>
  </si>
  <si>
    <t>-</t>
    <phoneticPr fontId="3"/>
  </si>
  <si>
    <t>員弁町大泉新田～大安町高柳</t>
    <rPh sb="3" eb="5">
      <t>オオイズミ</t>
    </rPh>
    <rPh sb="5" eb="7">
      <t>シンデン</t>
    </rPh>
    <rPh sb="8" eb="11">
      <t>ダイアンチョウ</t>
    </rPh>
    <rPh sb="11" eb="13">
      <t>タカヤナギ</t>
    </rPh>
    <phoneticPr fontId="3"/>
  </si>
  <si>
    <t>主要地方道 四日市多度線（嘉例川）</t>
    <rPh sb="0" eb="2">
      <t>シュヨウ</t>
    </rPh>
    <rPh sb="2" eb="4">
      <t>チホウ</t>
    </rPh>
    <rPh sb="4" eb="5">
      <t>ドウ</t>
    </rPh>
    <rPh sb="6" eb="12">
      <t>ヨッカイチタドセン</t>
    </rPh>
    <rPh sb="13" eb="14">
      <t>カ</t>
    </rPh>
    <rPh sb="14" eb="15">
      <t>レイ</t>
    </rPh>
    <rPh sb="15" eb="16">
      <t>カワ</t>
    </rPh>
    <phoneticPr fontId="3"/>
  </si>
  <si>
    <t>桑名市～東員町</t>
    <rPh sb="0" eb="3">
      <t>クワナシ</t>
    </rPh>
    <rPh sb="4" eb="7">
      <t>トウインチョウ</t>
    </rPh>
    <phoneticPr fontId="3"/>
  </si>
  <si>
    <t>嘉例川～穴太</t>
    <rPh sb="0" eb="1">
      <t>カ</t>
    </rPh>
    <rPh sb="1" eb="2">
      <t>レイ</t>
    </rPh>
    <rPh sb="2" eb="3">
      <t>カワ</t>
    </rPh>
    <rPh sb="4" eb="6">
      <t>アノウ</t>
    </rPh>
    <phoneticPr fontId="3"/>
  </si>
  <si>
    <t>一般国道３０６号
〔藤原大橋〕</t>
    <rPh sb="0" eb="2">
      <t>イッパン</t>
    </rPh>
    <rPh sb="2" eb="4">
      <t>コクドウ</t>
    </rPh>
    <rPh sb="7" eb="8">
      <t>ゴウ</t>
    </rPh>
    <rPh sb="10" eb="12">
      <t>フジワラ</t>
    </rPh>
    <rPh sb="12" eb="14">
      <t>オオハシキタオオハシ</t>
    </rPh>
    <phoneticPr fontId="3"/>
  </si>
  <si>
    <t>藤原町下野尻</t>
    <rPh sb="0" eb="2">
      <t>フジワラ</t>
    </rPh>
    <rPh sb="2" eb="3">
      <t>チョウ</t>
    </rPh>
    <rPh sb="3" eb="4">
      <t>シモ</t>
    </rPh>
    <rPh sb="4" eb="6">
      <t>ノジリ</t>
    </rPh>
    <phoneticPr fontId="3"/>
  </si>
  <si>
    <t>主要地方道 南濃北勢線
〔八幡橋〕</t>
    <rPh sb="0" eb="2">
      <t>シュヨウ</t>
    </rPh>
    <rPh sb="2" eb="4">
      <t>チホウ</t>
    </rPh>
    <rPh sb="4" eb="5">
      <t>ドウ</t>
    </rPh>
    <rPh sb="6" eb="8">
      <t>ナンノウ</t>
    </rPh>
    <rPh sb="8" eb="10">
      <t>ホクセイ</t>
    </rPh>
    <rPh sb="10" eb="11">
      <t>セン</t>
    </rPh>
    <rPh sb="13" eb="15">
      <t>ハチマン</t>
    </rPh>
    <rPh sb="15" eb="16">
      <t>ハシ</t>
    </rPh>
    <rPh sb="16" eb="17">
      <t>フクハシ</t>
    </rPh>
    <phoneticPr fontId="3"/>
  </si>
  <si>
    <t>北勢町田辺</t>
    <rPh sb="0" eb="3">
      <t>ホクセイチョウ</t>
    </rPh>
    <rPh sb="3" eb="5">
      <t>タナベ</t>
    </rPh>
    <phoneticPr fontId="3"/>
  </si>
  <si>
    <t>一般県道鼎田辺線
〔川原橋〕</t>
    <rPh sb="0" eb="2">
      <t>イッパン</t>
    </rPh>
    <rPh sb="2" eb="4">
      <t>ケンドウ</t>
    </rPh>
    <rPh sb="8" eb="9">
      <t>ホクセン</t>
    </rPh>
    <rPh sb="10" eb="12">
      <t>カワハラ</t>
    </rPh>
    <rPh sb="12" eb="13">
      <t>ハシ</t>
    </rPh>
    <rPh sb="13" eb="14">
      <t>フクハシ</t>
    </rPh>
    <phoneticPr fontId="3"/>
  </si>
  <si>
    <t>一般国道３０６号
〔冷川大橋〕</t>
    <rPh sb="0" eb="2">
      <t>イッパン</t>
    </rPh>
    <rPh sb="2" eb="4">
      <t>コクドウ</t>
    </rPh>
    <rPh sb="7" eb="8">
      <t>ゴウ</t>
    </rPh>
    <rPh sb="10" eb="11">
      <t>ヒ</t>
    </rPh>
    <rPh sb="11" eb="12">
      <t>カワ</t>
    </rPh>
    <rPh sb="12" eb="14">
      <t>オオハシキタオオハシ</t>
    </rPh>
    <phoneticPr fontId="3"/>
  </si>
  <si>
    <t>藤原町山口</t>
    <rPh sb="0" eb="2">
      <t>フジワラ</t>
    </rPh>
    <rPh sb="2" eb="3">
      <t>チョウ</t>
    </rPh>
    <rPh sb="3" eb="5">
      <t>ヤマグチ</t>
    </rPh>
    <phoneticPr fontId="3"/>
  </si>
  <si>
    <t>一般国道３０６号
〔治田跨線橋〕</t>
    <rPh sb="0" eb="2">
      <t>イッパン</t>
    </rPh>
    <rPh sb="2" eb="4">
      <t>コクドウ</t>
    </rPh>
    <rPh sb="7" eb="8">
      <t>ゴウ</t>
    </rPh>
    <rPh sb="10" eb="12">
      <t>ハッタ</t>
    </rPh>
    <rPh sb="12" eb="15">
      <t>コセンキョウキタオオハシ</t>
    </rPh>
    <phoneticPr fontId="3"/>
  </si>
  <si>
    <t>北勢町垣内</t>
    <rPh sb="0" eb="3">
      <t>ホクセイチョウ</t>
    </rPh>
    <rPh sb="3" eb="4">
      <t>カキ</t>
    </rPh>
    <rPh sb="4" eb="5">
      <t>ウチ</t>
    </rPh>
    <phoneticPr fontId="3"/>
  </si>
  <si>
    <t>一般県道桑名東員線
〔中央大橋〕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9" eb="10">
      <t>ホクセン</t>
    </rPh>
    <rPh sb="11" eb="13">
      <t>チュウオウ</t>
    </rPh>
    <rPh sb="13" eb="14">
      <t>オオ</t>
    </rPh>
    <rPh sb="14" eb="15">
      <t>バシ</t>
    </rPh>
    <rPh sb="15" eb="16">
      <t>フクハシ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</si>
  <si>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</si>
  <si>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</si>
  <si>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一級河川　山除川</t>
    <rPh sb="0" eb="1">
      <t>イチ</t>
    </rPh>
    <rPh sb="5" eb="6">
      <t>ヤマ</t>
    </rPh>
    <rPh sb="6" eb="8">
      <t>ジョガワ</t>
    </rPh>
    <phoneticPr fontId="3"/>
  </si>
  <si>
    <t>多度町東平賀</t>
    <rPh sb="0" eb="2">
      <t>タド</t>
    </rPh>
    <rPh sb="2" eb="3">
      <t>マチ</t>
    </rPh>
    <rPh sb="3" eb="4">
      <t>ヒガシ</t>
    </rPh>
    <rPh sb="4" eb="6">
      <t>ヒラガ</t>
    </rPh>
    <phoneticPr fontId="3"/>
  </si>
  <si>
    <t>加路戸</t>
    <rPh sb="0" eb="1">
      <t>カ</t>
    </rPh>
    <rPh sb="1" eb="2">
      <t>ロ</t>
    </rPh>
    <rPh sb="2" eb="3">
      <t>ト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</si>
  <si>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</si>
  <si>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</si>
  <si>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</si>
  <si>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港湾･海岸課
(2690)</t>
  </si>
  <si>
    <t>港湾･海岸課
(2700)</t>
    <phoneticPr fontId="3"/>
  </si>
  <si>
    <t>主要地方道　南濃北勢線</t>
    <rPh sb="0" eb="2">
      <t>シュヨウ</t>
    </rPh>
    <rPh sb="2" eb="4">
      <t>チホウ</t>
    </rPh>
    <rPh sb="4" eb="5">
      <t>ドウ</t>
    </rPh>
    <rPh sb="6" eb="7">
      <t>ミナミ</t>
    </rPh>
    <rPh sb="7" eb="8">
      <t>ノウ</t>
    </rPh>
    <rPh sb="8" eb="10">
      <t>ホクセイ</t>
    </rPh>
    <rPh sb="10" eb="11">
      <t>セン</t>
    </rPh>
    <phoneticPr fontId="4"/>
  </si>
  <si>
    <t>いなべ市</t>
    <rPh sb="3" eb="4">
      <t>シ</t>
    </rPh>
    <phoneticPr fontId="4"/>
  </si>
  <si>
    <t>あんしん路肩</t>
    <rPh sb="4" eb="6">
      <t>ロカタ</t>
    </rPh>
    <phoneticPr fontId="3"/>
  </si>
  <si>
    <t>道路情報提供装置</t>
    <rPh sb="0" eb="2">
      <t>ドウロ</t>
    </rPh>
    <rPh sb="2" eb="4">
      <t>ジョウホウ</t>
    </rPh>
    <rPh sb="4" eb="6">
      <t>テイキョウ</t>
    </rPh>
    <rPh sb="6" eb="8">
      <t>ソウチ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</si>
  <si>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</si>
  <si>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</si>
  <si>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</si>
  <si>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東員町～いなべ市</t>
    <rPh sb="0" eb="3">
      <t>トウインチョウ</t>
    </rPh>
    <rPh sb="7" eb="8">
      <t>シ</t>
    </rPh>
    <phoneticPr fontId="4"/>
  </si>
  <si>
    <t>山田～東一色</t>
    <rPh sb="0" eb="2">
      <t>ヤマダ</t>
    </rPh>
    <rPh sb="3" eb="4">
      <t>ヒガシ</t>
    </rPh>
    <rPh sb="4" eb="6">
      <t>イッシキ</t>
    </rPh>
    <phoneticPr fontId="3"/>
  </si>
  <si>
    <t>公共土木施設維持管理</t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</si>
  <si>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</si>
  <si>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</si>
  <si>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源緑輪中</t>
    <phoneticPr fontId="3"/>
  </si>
  <si>
    <t>排水機場耐震対策</t>
    <rPh sb="0" eb="3">
      <t>ハイスイキ</t>
    </rPh>
    <rPh sb="3" eb="4">
      <t>バ</t>
    </rPh>
    <rPh sb="4" eb="6">
      <t>タイシン</t>
    </rPh>
    <rPh sb="6" eb="8">
      <t>タイサク</t>
    </rPh>
    <phoneticPr fontId="3"/>
  </si>
  <si>
    <t>河川改修事業</t>
    <phoneticPr fontId="3"/>
  </si>
  <si>
    <t>桑名市～東員町</t>
    <rPh sb="0" eb="3">
      <t>クワナシ</t>
    </rPh>
    <rPh sb="4" eb="6">
      <t>トウイン</t>
    </rPh>
    <rPh sb="6" eb="7">
      <t>チョウ</t>
    </rPh>
    <phoneticPr fontId="3"/>
  </si>
  <si>
    <t>志知～中上</t>
    <rPh sb="0" eb="2">
      <t>シチ</t>
    </rPh>
    <rPh sb="3" eb="4">
      <t>ナカ</t>
    </rPh>
    <rPh sb="4" eb="5">
      <t>ウエ</t>
    </rPh>
    <phoneticPr fontId="3"/>
  </si>
  <si>
    <t>河川課
(2679)</t>
    <rPh sb="0" eb="3">
      <t>カセンカ</t>
    </rPh>
    <phoneticPr fontId="6"/>
  </si>
  <si>
    <t>下深谷部</t>
    <rPh sb="0" eb="1">
      <t>シモ</t>
    </rPh>
    <rPh sb="1" eb="2">
      <t>フカ</t>
    </rPh>
    <rPh sb="2" eb="3">
      <t>タニ</t>
    </rPh>
    <rPh sb="3" eb="4">
      <t>ブ</t>
    </rPh>
    <phoneticPr fontId="3"/>
  </si>
  <si>
    <t>設計</t>
    <rPh sb="0" eb="2">
      <t>セッケイ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</si>
  <si>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</si>
  <si>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河川課
(2682)</t>
    <rPh sb="0" eb="3">
      <t>カセンカ</t>
    </rPh>
    <phoneticPr fontId="6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</si>
  <si>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</si>
  <si>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桑名建設事務所管内４箇所</t>
    <rPh sb="0" eb="2">
      <t>クワナ</t>
    </rPh>
    <rPh sb="10" eb="12">
      <t>カショ</t>
    </rPh>
    <phoneticPr fontId="3"/>
  </si>
  <si>
    <t>市之原３地区</t>
    <rPh sb="0" eb="3">
      <t>イチノハラ</t>
    </rPh>
    <rPh sb="4" eb="6">
      <t>チク</t>
    </rPh>
    <phoneticPr fontId="3"/>
  </si>
  <si>
    <t>員弁町市之原</t>
    <rPh sb="0" eb="3">
      <t>イナベチョウ</t>
    </rPh>
    <rPh sb="3" eb="6">
      <t>イチノハラ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</si>
  <si>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</si>
  <si>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梅戸地区</t>
    <rPh sb="0" eb="2">
      <t>ウメド</t>
    </rPh>
    <rPh sb="2" eb="4">
      <t>チク</t>
    </rPh>
    <phoneticPr fontId="3"/>
  </si>
  <si>
    <t>大安町梅戸</t>
    <rPh sb="0" eb="2">
      <t>ダイアン</t>
    </rPh>
    <rPh sb="2" eb="3">
      <t>マチ</t>
    </rPh>
    <rPh sb="3" eb="5">
      <t>ウメド</t>
    </rPh>
    <phoneticPr fontId="3"/>
  </si>
  <si>
    <t>水神堰堤</t>
    <rPh sb="0" eb="2">
      <t>ミズガミ</t>
    </rPh>
    <rPh sb="2" eb="4">
      <t>エンテイ</t>
    </rPh>
    <phoneticPr fontId="3"/>
  </si>
  <si>
    <t>北勢町南中津原</t>
    <rPh sb="0" eb="3">
      <t>ホクセイチョウ</t>
    </rPh>
    <rPh sb="3" eb="4">
      <t>ミナミ</t>
    </rPh>
    <rPh sb="4" eb="7">
      <t>ナカツハラ</t>
    </rPh>
    <phoneticPr fontId="3"/>
  </si>
  <si>
    <t>砂防事業</t>
    <phoneticPr fontId="3"/>
  </si>
  <si>
    <t>桑名建設事務所管内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</si>
  <si>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</si>
  <si>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</si>
  <si>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</si>
  <si>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道路改築事業</t>
    <phoneticPr fontId="3"/>
  </si>
  <si>
    <t>一般県道　御衣野下野代線</t>
    <rPh sb="0" eb="2">
      <t>イッパン</t>
    </rPh>
    <rPh sb="2" eb="4">
      <t>ケンドウ</t>
    </rPh>
    <rPh sb="5" eb="7">
      <t>ギョイ</t>
    </rPh>
    <rPh sb="7" eb="8">
      <t>ノ</t>
    </rPh>
    <rPh sb="8" eb="9">
      <t>シモ</t>
    </rPh>
    <rPh sb="9" eb="11">
      <t>ノシロ</t>
    </rPh>
    <rPh sb="11" eb="12">
      <t>セン</t>
    </rPh>
    <phoneticPr fontId="3"/>
  </si>
  <si>
    <t>桑名市</t>
    <phoneticPr fontId="3"/>
  </si>
  <si>
    <t>一般国道　４２１号</t>
    <rPh sb="0" eb="2">
      <t>イッパン</t>
    </rPh>
    <rPh sb="2" eb="4">
      <t>コクドウ</t>
    </rPh>
    <rPh sb="8" eb="9">
      <t>ゴウ</t>
    </rPh>
    <phoneticPr fontId="4"/>
  </si>
  <si>
    <t>下平</t>
    <rPh sb="0" eb="2">
      <t>シモヒラ</t>
    </rPh>
    <phoneticPr fontId="3"/>
  </si>
  <si>
    <t>一般県道　桑名東員線</t>
    <rPh sb="0" eb="2">
      <t>イッパン</t>
    </rPh>
    <rPh sb="2" eb="4">
      <t>ケンドウ</t>
    </rPh>
    <rPh sb="5" eb="7">
      <t>クワナ</t>
    </rPh>
    <rPh sb="7" eb="9">
      <t>トウイン</t>
    </rPh>
    <rPh sb="9" eb="10">
      <t>セン</t>
    </rPh>
    <phoneticPr fontId="3"/>
  </si>
  <si>
    <t>東員町</t>
    <rPh sb="0" eb="3">
      <t>トウインチョウ</t>
    </rPh>
    <phoneticPr fontId="4"/>
  </si>
  <si>
    <t>山田</t>
    <rPh sb="0" eb="2">
      <t>ヤマダ</t>
    </rPh>
    <phoneticPr fontId="3"/>
  </si>
  <si>
    <t>一般県道　木曽岬弥富停車場線</t>
    <rPh sb="0" eb="4">
      <t>イッパンケンドウ</t>
    </rPh>
    <rPh sb="5" eb="8">
      <t>キソサキ</t>
    </rPh>
    <rPh sb="8" eb="14">
      <t>ヤトミテイシャジョウセン</t>
    </rPh>
    <phoneticPr fontId="3"/>
  </si>
  <si>
    <t>木曽岬町</t>
    <rPh sb="0" eb="4">
      <t>キソサキチョウ</t>
    </rPh>
    <phoneticPr fontId="3"/>
  </si>
  <si>
    <t>富田子</t>
    <rPh sb="0" eb="1">
      <t>トミ</t>
    </rPh>
    <rPh sb="1" eb="2">
      <t>タ</t>
    </rPh>
    <rPh sb="2" eb="3">
      <t>コ</t>
    </rPh>
    <phoneticPr fontId="3"/>
  </si>
  <si>
    <t>桑名建設事務所管内</t>
    <rPh sb="0" eb="2">
      <t>クワナ</t>
    </rPh>
    <rPh sb="2" eb="7">
      <t>ケンセツジムショ</t>
    </rPh>
    <phoneticPr fontId="3"/>
  </si>
  <si>
    <t>大型カルバート点検工</t>
    <rPh sb="0" eb="2">
      <t>オオガタ</t>
    </rPh>
    <phoneticPr fontId="3"/>
  </si>
  <si>
    <t>道路企画課
(3016)</t>
    <rPh sb="0" eb="2">
      <t>ドウロ</t>
    </rPh>
    <rPh sb="2" eb="4">
      <t>キカク</t>
    </rPh>
    <rPh sb="4" eb="5">
      <t>カ</t>
    </rPh>
    <phoneticPr fontId="3"/>
  </si>
  <si>
    <t>二級河川　員弁川</t>
    <rPh sb="0" eb="2">
      <t>ニキュウ</t>
    </rPh>
    <rPh sb="2" eb="4">
      <t>カセン</t>
    </rPh>
    <rPh sb="5" eb="7">
      <t>イナベ</t>
    </rPh>
    <rPh sb="7" eb="8">
      <t>カワ</t>
    </rPh>
    <phoneticPr fontId="3"/>
  </si>
  <si>
    <t>東員町</t>
    <rPh sb="0" eb="2">
      <t>トウインチョウ</t>
    </rPh>
    <phoneticPr fontId="3"/>
  </si>
  <si>
    <t>主要地方道 桑名大安線（桑部）</t>
    <rPh sb="0" eb="2">
      <t>シュヨウ</t>
    </rPh>
    <rPh sb="2" eb="4">
      <t>チホウ</t>
    </rPh>
    <rPh sb="4" eb="5">
      <t>ドウ</t>
    </rPh>
    <rPh sb="12" eb="13">
      <t>クワ</t>
    </rPh>
    <rPh sb="13" eb="14">
      <t>ベ</t>
    </rPh>
    <phoneticPr fontId="3"/>
  </si>
  <si>
    <t>一般県道 木曽岬弥富停車場線（三崎）</t>
    <rPh sb="0" eb="2">
      <t>イッパン</t>
    </rPh>
    <rPh sb="2" eb="4">
      <t>ケンドウ</t>
    </rPh>
    <rPh sb="5" eb="7">
      <t>キソ</t>
    </rPh>
    <rPh sb="7" eb="8">
      <t>ミサキ</t>
    </rPh>
    <rPh sb="8" eb="10">
      <t>ヤトミ</t>
    </rPh>
    <rPh sb="10" eb="12">
      <t>テイシャ</t>
    </rPh>
    <rPh sb="12" eb="13">
      <t>ジョウ</t>
    </rPh>
    <rPh sb="13" eb="14">
      <t>セン</t>
    </rPh>
    <rPh sb="15" eb="17">
      <t>ミサキ</t>
    </rPh>
    <phoneticPr fontId="3"/>
  </si>
  <si>
    <t>一般県道 桑名東員線（山田）</t>
    <rPh sb="0" eb="2">
      <t>イッパン</t>
    </rPh>
    <rPh sb="2" eb="4">
      <t>ケンドウ</t>
    </rPh>
    <rPh sb="5" eb="7">
      <t>クワナ</t>
    </rPh>
    <rPh sb="7" eb="9">
      <t>トウイン</t>
    </rPh>
    <rPh sb="9" eb="10">
      <t>セン</t>
    </rPh>
    <rPh sb="11" eb="13">
      <t>ヤマダ</t>
    </rPh>
    <phoneticPr fontId="3"/>
  </si>
  <si>
    <t>多度町御衣野～下野代</t>
    <rPh sb="0" eb="3">
      <t>タドチョウ</t>
    </rPh>
    <rPh sb="3" eb="5">
      <t>ギョイ</t>
    </rPh>
    <rPh sb="5" eb="6">
      <t>ノ</t>
    </rPh>
    <rPh sb="7" eb="10">
      <t>シモノシロ</t>
    </rPh>
    <phoneticPr fontId="3"/>
  </si>
  <si>
    <t>北大社～長深</t>
    <rPh sb="0" eb="3">
      <t>キタオオヤシロ</t>
    </rPh>
    <phoneticPr fontId="3"/>
  </si>
  <si>
    <t>一級河川　三砂川</t>
    <rPh sb="0" eb="2">
      <t>イッキュウ</t>
    </rPh>
    <rPh sb="2" eb="4">
      <t>カセン</t>
    </rPh>
    <rPh sb="5" eb="6">
      <t>ミ</t>
    </rPh>
    <rPh sb="6" eb="7">
      <t>スナ</t>
    </rPh>
    <rPh sb="7" eb="8">
      <t>カワ</t>
    </rPh>
    <phoneticPr fontId="3"/>
  </si>
  <si>
    <t>一級河川　肱江川　他</t>
    <rPh sb="0" eb="2">
      <t>イッキュウ</t>
    </rPh>
    <rPh sb="2" eb="4">
      <t>カセン</t>
    </rPh>
    <rPh sb="5" eb="7">
      <t>ヒジエ</t>
    </rPh>
    <rPh sb="7" eb="8">
      <t>カワ</t>
    </rPh>
    <rPh sb="9" eb="10">
      <t>ホカ</t>
    </rPh>
    <phoneticPr fontId="3"/>
  </si>
  <si>
    <t>桑名市　他</t>
    <rPh sb="0" eb="3">
      <t>クワナシ</t>
    </rPh>
    <rPh sb="4" eb="5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</si>
</sst>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178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8" fontId="4" fillId="0" borderId="0" xfId="0" applyNumberFormat="1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38" fontId="0" fillId="3" borderId="2" xfId="1" applyFont="1" applyFill="1" applyBorder="1" applyAlignment="1">
      <alignment horizontal="left" vertical="center" wrapText="1"/>
    </xf>
    <xf numFmtId="178" fontId="0" fillId="3" borderId="2" xfId="1" applyNumberFormat="1" applyFont="1" applyFill="1" applyBorder="1" applyAlignment="1">
      <alignment horizontal="right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57" fontId="0" fillId="3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center" vertical="center" wrapText="1" shrinkToFit="1"/>
      <protection locked="0"/>
    </xf>
    <xf numFmtId="176" fontId="0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0" fillId="4" borderId="2" xfId="2" applyFont="1" applyFill="1" applyBorder="1" applyAlignment="1">
      <alignment vertical="center" wrapText="1"/>
    </xf>
    <xf numFmtId="0" fontId="0" fillId="4" borderId="6" xfId="2" applyFont="1" applyFill="1" applyBorder="1" applyAlignment="1">
      <alignment horizontal="left" vertical="center" wrapText="1"/>
    </xf>
    <xf numFmtId="0" fontId="0" fillId="4" borderId="1" xfId="2" applyFont="1" applyFill="1" applyBorder="1" applyAlignment="1">
      <alignment horizontal="left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38" fontId="4" fillId="0" borderId="0" xfId="0" applyNumberFormat="1" applyFont="1" applyFill="1" applyBorder="1" applyAlignment="1">
      <alignment vertical="center" wrapText="1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4" borderId="9" xfId="2" applyFont="1" applyFill="1" applyBorder="1" applyAlignment="1">
      <alignment horizontal="center" vertical="center" shrinkToFit="1"/>
    </xf>
    <xf numFmtId="0" fontId="0" fillId="4" borderId="9" xfId="0" applyFont="1" applyFill="1" applyBorder="1" applyAlignment="1">
      <alignment horizontal="center" vertical="center" shrinkToFi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horizontal="center" vertical="center"/>
    </xf>
    <xf numFmtId="0" fontId="11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2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center" wrapText="1"/>
    </xf>
    <xf numFmtId="0" fontId="0" fillId="0" borderId="6" xfId="0" applyFont="1" applyFill="1" applyBorder="1" applyAlignment="1" applyProtection="1">
      <alignment vertical="center" wrapText="1"/>
      <protection locked="0"/>
    </xf>
    <xf numFmtId="176" fontId="11" fillId="0" borderId="2" xfId="0" applyNumberFormat="1" applyFont="1" applyFill="1" applyBorder="1" applyAlignment="1" applyProtection="1">
      <alignment horizontal="right" vertical="center" wrapText="1" shrinkToFit="1"/>
    </xf>
    <xf numFmtId="0" fontId="4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11" fillId="4" borderId="9" xfId="2" applyFont="1" applyFill="1" applyBorder="1" applyAlignment="1">
      <alignment vertical="center" wrapText="1"/>
    </xf>
    <xf numFmtId="0" fontId="11" fillId="4" borderId="9" xfId="2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 applyProtection="1">
      <alignment horizontal="right" vertical="center" wrapText="1" shrinkToFit="1"/>
    </xf>
    <xf numFmtId="0" fontId="11" fillId="4" borderId="10" xfId="0" applyFont="1" applyFill="1" applyBorder="1" applyAlignment="1" applyProtection="1">
      <alignment horizontal="center" vertical="center" wrapText="1" shrinkToFit="1"/>
      <protection locked="0"/>
    </xf>
    <xf numFmtId="0" fontId="11" fillId="4" borderId="9" xfId="2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>
      <alignment horizontal="left" vertical="center" wrapText="1"/>
    </xf>
    <xf numFmtId="176" fontId="2" fillId="4" borderId="13" xfId="0" applyNumberFormat="1" applyFont="1" applyFill="1" applyBorder="1" applyAlignment="1" applyProtection="1">
      <alignment horizontal="right" vertical="center" wrapText="1" shrinkToFit="1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4" borderId="14" xfId="0" quotePrefix="1" applyFont="1" applyFill="1" applyBorder="1" applyAlignment="1" applyProtection="1">
      <alignment horizontal="left" vertical="center" wrapText="1"/>
    </xf>
    <xf numFmtId="0" fontId="2" fillId="4" borderId="12" xfId="0" quotePrefix="1" applyFont="1" applyFill="1" applyBorder="1" applyAlignment="1" applyProtection="1">
      <alignment horizontal="center" vertical="center" wrapText="1"/>
    </xf>
    <xf numFmtId="38" fontId="2" fillId="4" borderId="13" xfId="1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center" vertical="center" wrapText="1" shrinkToFit="1"/>
    </xf>
    <xf numFmtId="0" fontId="2" fillId="4" borderId="1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0" fillId="0" borderId="5" xfId="1" applyFont="1" applyFill="1" applyBorder="1" applyAlignment="1">
      <alignment horizontal="left" vertical="center" wrapText="1"/>
    </xf>
    <xf numFmtId="0" fontId="8" fillId="4" borderId="9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38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 vertical="center" wrapText="1"/>
    </xf>
    <xf numFmtId="38" fontId="12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Z75"/>
  <sheetViews>
    <sheetView tabSelected="1" zoomScaleNormal="100" zoomScaleSheetLayoutView="82" workbookViewId="0">
      <selection activeCell="F9" sqref="F9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" style="1"/>
    <col min="11" max="12" width="9.125" style="1" bestFit="1" customWidth="1"/>
    <col min="13" max="13" width="9.25" style="1" bestFit="1" customWidth="1"/>
    <col min="14" max="18" width="9.125" style="1" bestFit="1" customWidth="1"/>
    <col min="19" max="19" width="10.625" style="7" bestFit="1" customWidth="1"/>
    <col min="20" max="20" width="9" style="1"/>
    <col min="21" max="23" width="9.125" style="1" bestFit="1" customWidth="1"/>
    <col min="24" max="16384" width="9" style="1"/>
  </cols>
  <sheetData>
    <row r="1" spans="1:26" ht="17.25" x14ac:dyDescent="0.15">
      <c r="B1" s="105" t="s">
        <v>133</v>
      </c>
      <c r="C1" s="105"/>
      <c r="D1" s="105"/>
      <c r="E1" s="105"/>
      <c r="F1" s="105"/>
      <c r="G1" s="105"/>
      <c r="H1" s="105"/>
      <c r="I1" s="105"/>
      <c r="J1" s="97"/>
      <c r="K1" s="27"/>
      <c r="L1" s="27"/>
      <c r="M1" s="27"/>
      <c r="N1" s="27"/>
      <c r="O1" s="27"/>
      <c r="P1" s="27"/>
      <c r="Q1" s="27"/>
      <c r="R1" s="27"/>
      <c r="S1" s="35"/>
      <c r="T1" s="27"/>
      <c r="U1" s="27"/>
      <c r="V1" s="27"/>
      <c r="W1" s="27"/>
      <c r="X1" s="98"/>
      <c r="Y1" s="27"/>
      <c r="Z1" s="27"/>
    </row>
    <row r="2" spans="1:26" ht="15" customHeight="1" x14ac:dyDescent="0.15">
      <c r="F2" s="106" t="s">
        <v>3</v>
      </c>
      <c r="G2" s="106"/>
      <c r="H2" s="106"/>
      <c r="I2" s="106"/>
      <c r="J2" s="97"/>
      <c r="K2" s="27"/>
      <c r="L2" s="27"/>
      <c r="M2" s="107"/>
      <c r="N2" s="107"/>
      <c r="O2" s="107"/>
      <c r="P2" s="107"/>
      <c r="Q2" s="107"/>
      <c r="R2" s="107"/>
      <c r="S2" s="94"/>
      <c r="T2" s="27"/>
      <c r="U2" s="91"/>
      <c r="V2" s="27"/>
      <c r="W2" s="27"/>
      <c r="X2" s="98"/>
      <c r="Y2" s="27"/>
      <c r="Z2" s="27"/>
    </row>
    <row r="3" spans="1:26" ht="24" customHeight="1" x14ac:dyDescent="0.15">
      <c r="A3" s="87" t="s">
        <v>134</v>
      </c>
      <c r="B3" s="8" t="s">
        <v>2</v>
      </c>
      <c r="C3" s="9" t="s">
        <v>4</v>
      </c>
      <c r="D3" s="9" t="s">
        <v>5</v>
      </c>
      <c r="E3" s="9" t="s">
        <v>0</v>
      </c>
      <c r="F3" s="9" t="s">
        <v>6</v>
      </c>
      <c r="G3" s="10" t="s">
        <v>7</v>
      </c>
      <c r="H3" s="10" t="s">
        <v>1</v>
      </c>
      <c r="I3" s="10" t="s">
        <v>8</v>
      </c>
      <c r="J3" s="97"/>
      <c r="K3" s="97"/>
      <c r="L3" s="27"/>
      <c r="M3" s="95"/>
      <c r="N3" s="95"/>
      <c r="O3" s="95"/>
      <c r="P3" s="95"/>
      <c r="Q3" s="95"/>
      <c r="R3" s="95"/>
      <c r="S3" s="96"/>
      <c r="T3" s="98"/>
      <c r="U3" s="98"/>
      <c r="V3" s="98"/>
      <c r="W3" s="98"/>
      <c r="X3" s="98"/>
      <c r="Y3" s="27"/>
      <c r="Z3" s="27"/>
    </row>
    <row r="4" spans="1:26" s="22" customFormat="1" ht="30" customHeight="1" x14ac:dyDescent="0.15">
      <c r="A4" s="88">
        <v>1</v>
      </c>
      <c r="B4" s="16" t="s">
        <v>12</v>
      </c>
      <c r="C4" s="17" t="s">
        <v>13</v>
      </c>
      <c r="D4" s="18" t="s">
        <v>14</v>
      </c>
      <c r="E4" s="16" t="s">
        <v>15</v>
      </c>
      <c r="F4" s="19" t="s">
        <v>16</v>
      </c>
      <c r="G4" s="21">
        <v>51000</v>
      </c>
      <c r="H4" s="26" t="s">
        <v>172</v>
      </c>
      <c r="I4" s="41" t="s">
        <v>17</v>
      </c>
      <c r="J4" s="92"/>
      <c r="K4" s="27"/>
      <c r="L4" s="65"/>
      <c r="M4" s="65"/>
      <c r="N4" s="65"/>
      <c r="O4" s="65"/>
      <c r="P4" s="65"/>
      <c r="Q4" s="65"/>
      <c r="R4" s="65"/>
      <c r="S4" s="93"/>
      <c r="T4" s="27"/>
      <c r="U4" s="35"/>
      <c r="V4" s="27"/>
      <c r="W4" s="27"/>
      <c r="X4" s="27"/>
      <c r="Y4" s="27"/>
      <c r="Z4" s="27"/>
    </row>
    <row r="5" spans="1:26" s="22" customFormat="1" ht="30" customHeight="1" x14ac:dyDescent="0.15">
      <c r="A5" s="88">
        <f>A4+1</f>
        <v>2</v>
      </c>
      <c r="B5" s="16" t="s">
        <v>18</v>
      </c>
      <c r="C5" s="17" t="s">
        <v>19</v>
      </c>
      <c r="D5" s="18" t="s">
        <v>20</v>
      </c>
      <c r="E5" s="16" t="s">
        <v>21</v>
      </c>
      <c r="F5" s="19" t="s">
        <v>22</v>
      </c>
      <c r="G5" s="21">
        <v>4000</v>
      </c>
      <c r="H5" s="26" t="s">
        <v>172</v>
      </c>
      <c r="I5" s="46" t="s">
        <v>9</v>
      </c>
      <c r="J5" s="92"/>
      <c r="K5" s="27"/>
      <c r="L5" s="65"/>
      <c r="M5" s="65"/>
      <c r="N5" s="65"/>
      <c r="O5" s="65"/>
      <c r="P5" s="65"/>
      <c r="Q5" s="65"/>
      <c r="R5" s="65"/>
      <c r="S5" s="93"/>
      <c r="T5" s="27"/>
      <c r="U5" s="35"/>
      <c r="V5" s="27"/>
      <c r="W5" s="27"/>
      <c r="X5" s="27"/>
      <c r="Y5" s="27"/>
      <c r="Z5" s="27"/>
    </row>
    <row r="6" spans="1:26" s="22" customFormat="1" ht="30" customHeight="1" x14ac:dyDescent="0.15">
      <c r="A6" s="88">
        <f t="shared" ref="A6:A56" si="0">A5+1</f>
        <v>3</v>
      </c>
      <c r="B6" s="38" t="s">
        <v>25</v>
      </c>
      <c r="C6" s="70" t="s">
        <v>26</v>
      </c>
      <c r="D6" s="37" t="s">
        <v>27</v>
      </c>
      <c r="E6" s="37" t="s">
        <v>28</v>
      </c>
      <c r="F6" s="38" t="s">
        <v>29</v>
      </c>
      <c r="G6" s="21">
        <v>173533</v>
      </c>
      <c r="H6" s="20" t="s">
        <v>30</v>
      </c>
      <c r="I6" s="43" t="s">
        <v>31</v>
      </c>
      <c r="J6" s="92"/>
      <c r="K6" s="27"/>
      <c r="L6" s="65"/>
      <c r="M6" s="65"/>
      <c r="N6" s="65"/>
      <c r="O6" s="65"/>
      <c r="P6" s="65"/>
      <c r="Q6" s="65"/>
      <c r="R6" s="65"/>
      <c r="S6" s="93"/>
      <c r="T6" s="27"/>
      <c r="U6" s="35"/>
      <c r="V6" s="27"/>
      <c r="W6" s="27"/>
      <c r="X6" s="27"/>
      <c r="Y6" s="27"/>
      <c r="Z6" s="27"/>
    </row>
    <row r="7" spans="1:26" s="22" customFormat="1" ht="30" customHeight="1" x14ac:dyDescent="0.15">
      <c r="A7" s="88">
        <f t="shared" si="0"/>
        <v>4</v>
      </c>
      <c r="B7" s="38" t="s">
        <v>25</v>
      </c>
      <c r="C7" s="70" t="s">
        <v>33</v>
      </c>
      <c r="D7" s="37" t="s">
        <v>32</v>
      </c>
      <c r="E7" s="40" t="s">
        <v>99</v>
      </c>
      <c r="F7" s="38" t="s">
        <v>29</v>
      </c>
      <c r="G7" s="21">
        <v>871500</v>
      </c>
      <c r="H7" s="20" t="s">
        <v>30</v>
      </c>
      <c r="I7" s="42" t="s">
        <v>31</v>
      </c>
      <c r="J7" s="92"/>
      <c r="K7" s="27"/>
      <c r="L7" s="65"/>
      <c r="M7" s="65"/>
      <c r="N7" s="65"/>
      <c r="O7" s="65"/>
      <c r="P7" s="65"/>
      <c r="Q7" s="65"/>
      <c r="R7" s="65"/>
      <c r="S7" s="93"/>
      <c r="T7" s="27"/>
      <c r="U7" s="35"/>
      <c r="V7" s="27"/>
      <c r="W7" s="27"/>
      <c r="X7" s="27"/>
      <c r="Y7" s="27"/>
      <c r="Z7" s="27"/>
    </row>
    <row r="8" spans="1:26" s="22" customFormat="1" ht="30" customHeight="1" x14ac:dyDescent="0.15">
      <c r="A8" s="88">
        <f t="shared" si="0"/>
        <v>5</v>
      </c>
      <c r="B8" s="38" t="s">
        <v>25</v>
      </c>
      <c r="C8" s="70" t="s">
        <v>175</v>
      </c>
      <c r="D8" s="37" t="s">
        <v>20</v>
      </c>
      <c r="E8" s="37" t="s">
        <v>95</v>
      </c>
      <c r="F8" s="38" t="s">
        <v>29</v>
      </c>
      <c r="G8" s="21">
        <v>30956</v>
      </c>
      <c r="H8" s="20" t="s">
        <v>30</v>
      </c>
      <c r="I8" s="42" t="s">
        <v>31</v>
      </c>
      <c r="J8" s="92"/>
      <c r="K8" s="27"/>
      <c r="L8" s="65"/>
      <c r="M8" s="65"/>
      <c r="N8" s="65"/>
      <c r="O8" s="65"/>
      <c r="P8" s="65"/>
      <c r="Q8" s="65"/>
      <c r="R8" s="65"/>
      <c r="S8" s="93"/>
      <c r="T8" s="27"/>
      <c r="U8" s="35"/>
      <c r="V8" s="27"/>
      <c r="W8" s="65"/>
      <c r="X8" s="65"/>
      <c r="Y8" s="27"/>
      <c r="Z8" s="27"/>
    </row>
    <row r="9" spans="1:26" s="22" customFormat="1" ht="30" customHeight="1" x14ac:dyDescent="0.15">
      <c r="A9" s="88">
        <f t="shared" si="0"/>
        <v>6</v>
      </c>
      <c r="B9" s="38" t="s">
        <v>25</v>
      </c>
      <c r="C9" s="70" t="s">
        <v>176</v>
      </c>
      <c r="D9" s="37" t="s">
        <v>34</v>
      </c>
      <c r="E9" s="37" t="s">
        <v>35</v>
      </c>
      <c r="F9" s="38" t="s">
        <v>29</v>
      </c>
      <c r="G9" s="21">
        <v>117276</v>
      </c>
      <c r="H9" s="20" t="s">
        <v>30</v>
      </c>
      <c r="I9" s="43" t="s">
        <v>31</v>
      </c>
      <c r="J9" s="92"/>
      <c r="K9" s="27"/>
      <c r="L9" s="65"/>
      <c r="M9" s="65"/>
      <c r="N9" s="65"/>
      <c r="O9" s="65"/>
      <c r="P9" s="65"/>
      <c r="Q9" s="65"/>
      <c r="R9" s="65"/>
      <c r="S9" s="93"/>
      <c r="T9" s="27"/>
      <c r="U9" s="35"/>
      <c r="V9" s="27"/>
      <c r="W9" s="65"/>
      <c r="X9" s="65"/>
      <c r="Y9" s="27"/>
      <c r="Z9" s="27"/>
    </row>
    <row r="10" spans="1:26" s="22" customFormat="1" ht="30" customHeight="1" x14ac:dyDescent="0.15">
      <c r="A10" s="88">
        <f t="shared" si="0"/>
        <v>7</v>
      </c>
      <c r="B10" s="38" t="s">
        <v>25</v>
      </c>
      <c r="C10" s="70" t="s">
        <v>100</v>
      </c>
      <c r="D10" s="37" t="s">
        <v>101</v>
      </c>
      <c r="E10" s="37" t="s">
        <v>102</v>
      </c>
      <c r="F10" s="38" t="s">
        <v>29</v>
      </c>
      <c r="G10" s="21">
        <v>33329</v>
      </c>
      <c r="H10" s="20" t="s">
        <v>30</v>
      </c>
      <c r="I10" s="71" t="s">
        <v>17</v>
      </c>
      <c r="J10" s="92"/>
      <c r="K10" s="27"/>
      <c r="L10" s="65"/>
      <c r="M10" s="65"/>
      <c r="N10" s="65"/>
      <c r="O10" s="65"/>
      <c r="P10" s="65"/>
      <c r="Q10" s="65"/>
      <c r="R10" s="65"/>
      <c r="S10" s="93"/>
      <c r="T10" s="27"/>
      <c r="U10" s="35"/>
      <c r="V10" s="27"/>
      <c r="W10" s="65"/>
      <c r="X10" s="65"/>
      <c r="Y10" s="27"/>
      <c r="Z10" s="27"/>
    </row>
    <row r="11" spans="1:26" s="22" customFormat="1" ht="30" customHeight="1" x14ac:dyDescent="0.15">
      <c r="A11" s="88">
        <f t="shared" si="0"/>
        <v>8</v>
      </c>
      <c r="B11" s="38" t="s">
        <v>25</v>
      </c>
      <c r="C11" s="70" t="s">
        <v>177</v>
      </c>
      <c r="D11" s="37" t="s">
        <v>27</v>
      </c>
      <c r="E11" s="37" t="s">
        <v>94</v>
      </c>
      <c r="F11" s="38" t="s">
        <v>29</v>
      </c>
      <c r="G11" s="21">
        <v>63000</v>
      </c>
      <c r="H11" s="20" t="s">
        <v>30</v>
      </c>
      <c r="I11" s="72" t="s">
        <v>31</v>
      </c>
      <c r="J11" s="92"/>
      <c r="K11" s="27"/>
      <c r="L11" s="65"/>
      <c r="M11" s="65"/>
      <c r="N11" s="65"/>
      <c r="O11" s="65"/>
      <c r="P11" s="65"/>
      <c r="Q11" s="65"/>
      <c r="R11" s="65"/>
      <c r="S11" s="93"/>
      <c r="T11" s="27"/>
      <c r="U11" s="35"/>
      <c r="V11" s="27"/>
      <c r="W11" s="27"/>
      <c r="X11" s="27"/>
      <c r="Y11" s="27"/>
      <c r="Z11" s="27"/>
    </row>
    <row r="12" spans="1:26" s="22" customFormat="1" ht="30" customHeight="1" x14ac:dyDescent="0.15">
      <c r="A12" s="88">
        <f t="shared" si="0"/>
        <v>9</v>
      </c>
      <c r="B12" s="38" t="s">
        <v>159</v>
      </c>
      <c r="C12" s="70" t="s">
        <v>160</v>
      </c>
      <c r="D12" s="37" t="s">
        <v>161</v>
      </c>
      <c r="E12" s="90" t="s">
        <v>178</v>
      </c>
      <c r="F12" s="38" t="s">
        <v>29</v>
      </c>
      <c r="G12" s="21">
        <v>28398</v>
      </c>
      <c r="H12" s="20" t="s">
        <v>30</v>
      </c>
      <c r="I12" s="72" t="s">
        <v>24</v>
      </c>
      <c r="J12" s="92"/>
      <c r="K12" s="27"/>
      <c r="L12" s="65"/>
      <c r="M12" s="65"/>
      <c r="N12" s="65"/>
      <c r="O12" s="65"/>
      <c r="P12" s="65"/>
      <c r="Q12" s="65"/>
      <c r="R12" s="65"/>
      <c r="S12" s="93"/>
      <c r="T12" s="27"/>
      <c r="U12" s="35"/>
      <c r="V12" s="27"/>
      <c r="W12" s="27"/>
      <c r="X12" s="27"/>
      <c r="Y12" s="27"/>
      <c r="Z12" s="27"/>
    </row>
    <row r="13" spans="1:26" s="22" customFormat="1" ht="30" customHeight="1" x14ac:dyDescent="0.15">
      <c r="A13" s="88">
        <f t="shared" si="0"/>
        <v>10</v>
      </c>
      <c r="B13" s="38" t="s">
        <v>37</v>
      </c>
      <c r="C13" s="23" t="s">
        <v>112</v>
      </c>
      <c r="D13" s="24" t="s">
        <v>27</v>
      </c>
      <c r="E13" s="25" t="s">
        <v>179</v>
      </c>
      <c r="F13" s="38" t="s">
        <v>38</v>
      </c>
      <c r="G13" s="21">
        <v>105000</v>
      </c>
      <c r="H13" s="20" t="s">
        <v>39</v>
      </c>
      <c r="I13" s="77" t="s">
        <v>9</v>
      </c>
      <c r="J13" s="92"/>
      <c r="K13" s="27"/>
      <c r="L13" s="65"/>
      <c r="M13" s="65"/>
      <c r="N13" s="65"/>
      <c r="O13" s="65"/>
      <c r="P13" s="65"/>
      <c r="Q13" s="65"/>
      <c r="R13" s="65"/>
      <c r="S13" s="93"/>
      <c r="T13" s="27"/>
      <c r="U13" s="35"/>
      <c r="V13" s="27"/>
      <c r="W13" s="27"/>
      <c r="X13" s="27"/>
      <c r="Y13" s="27"/>
      <c r="Z13" s="27"/>
    </row>
    <row r="14" spans="1:26" s="22" customFormat="1" ht="30" customHeight="1" x14ac:dyDescent="0.15">
      <c r="A14" s="88">
        <f t="shared" si="0"/>
        <v>11</v>
      </c>
      <c r="B14" s="38" t="s">
        <v>37</v>
      </c>
      <c r="C14" s="38" t="s">
        <v>40</v>
      </c>
      <c r="D14" s="37" t="s">
        <v>41</v>
      </c>
      <c r="E14" s="37" t="s">
        <v>42</v>
      </c>
      <c r="F14" s="38" t="s">
        <v>38</v>
      </c>
      <c r="G14" s="21">
        <v>24150</v>
      </c>
      <c r="H14" s="20" t="s">
        <v>39</v>
      </c>
      <c r="I14" s="77" t="s">
        <v>9</v>
      </c>
      <c r="J14" s="92"/>
      <c r="K14" s="27"/>
      <c r="L14" s="65"/>
      <c r="M14" s="65"/>
      <c r="N14" s="65"/>
      <c r="O14" s="65"/>
      <c r="P14" s="65"/>
      <c r="Q14" s="65"/>
      <c r="R14" s="65"/>
      <c r="S14" s="93"/>
      <c r="T14" s="27"/>
      <c r="U14" s="35"/>
      <c r="V14" s="27"/>
      <c r="W14" s="27"/>
      <c r="X14" s="27"/>
      <c r="Y14" s="27"/>
      <c r="Z14" s="27"/>
    </row>
    <row r="15" spans="1:26" s="22" customFormat="1" ht="30" customHeight="1" x14ac:dyDescent="0.15">
      <c r="A15" s="88">
        <f t="shared" si="0"/>
        <v>12</v>
      </c>
      <c r="B15" s="38" t="s">
        <v>37</v>
      </c>
      <c r="C15" s="38" t="s">
        <v>103</v>
      </c>
      <c r="D15" s="37" t="s">
        <v>32</v>
      </c>
      <c r="E15" s="37" t="s">
        <v>104</v>
      </c>
      <c r="F15" s="38" t="s">
        <v>38</v>
      </c>
      <c r="G15" s="21">
        <v>85050</v>
      </c>
      <c r="H15" s="20" t="s">
        <v>39</v>
      </c>
      <c r="I15" s="77" t="s">
        <v>9</v>
      </c>
      <c r="J15" s="92"/>
      <c r="K15" s="27"/>
      <c r="L15" s="65"/>
      <c r="M15" s="65"/>
      <c r="N15" s="65"/>
      <c r="O15" s="65"/>
      <c r="P15" s="65"/>
      <c r="Q15" s="65"/>
      <c r="R15" s="65"/>
      <c r="S15" s="93"/>
      <c r="T15" s="27"/>
      <c r="U15" s="35"/>
      <c r="V15" s="27"/>
      <c r="W15" s="27"/>
      <c r="X15" s="27"/>
      <c r="Y15" s="27"/>
      <c r="Z15" s="27"/>
    </row>
    <row r="16" spans="1:26" s="22" customFormat="1" ht="30" customHeight="1" x14ac:dyDescent="0.15">
      <c r="A16" s="88">
        <f t="shared" si="0"/>
        <v>13</v>
      </c>
      <c r="B16" s="38" t="s">
        <v>37</v>
      </c>
      <c r="C16" s="38" t="s">
        <v>108</v>
      </c>
      <c r="D16" s="37" t="s">
        <v>32</v>
      </c>
      <c r="E16" s="37" t="s">
        <v>109</v>
      </c>
      <c r="F16" s="38" t="s">
        <v>38</v>
      </c>
      <c r="G16" s="21">
        <v>109200</v>
      </c>
      <c r="H16" s="20" t="s">
        <v>39</v>
      </c>
      <c r="I16" s="77" t="s">
        <v>9</v>
      </c>
      <c r="J16" s="92"/>
      <c r="K16" s="27"/>
      <c r="L16" s="65"/>
      <c r="M16" s="65"/>
      <c r="N16" s="65"/>
      <c r="O16" s="65"/>
      <c r="P16" s="65"/>
      <c r="Q16" s="65"/>
      <c r="R16" s="65"/>
      <c r="S16" s="93"/>
      <c r="T16" s="27"/>
      <c r="U16" s="35"/>
      <c r="V16" s="27"/>
      <c r="W16" s="27"/>
      <c r="X16" s="27"/>
      <c r="Y16" s="27"/>
      <c r="Z16" s="27"/>
    </row>
    <row r="17" spans="1:26" s="22" customFormat="1" ht="30" customHeight="1" x14ac:dyDescent="0.15">
      <c r="A17" s="88">
        <f t="shared" si="0"/>
        <v>14</v>
      </c>
      <c r="B17" s="38" t="s">
        <v>37</v>
      </c>
      <c r="C17" s="38" t="s">
        <v>110</v>
      </c>
      <c r="D17" s="37" t="s">
        <v>32</v>
      </c>
      <c r="E17" s="37" t="s">
        <v>111</v>
      </c>
      <c r="F17" s="38" t="s">
        <v>38</v>
      </c>
      <c r="G17" s="21">
        <v>240427</v>
      </c>
      <c r="H17" s="20" t="s">
        <v>39</v>
      </c>
      <c r="I17" s="77" t="s">
        <v>9</v>
      </c>
      <c r="J17" s="92"/>
      <c r="K17" s="27"/>
      <c r="L17" s="65"/>
      <c r="M17" s="65"/>
      <c r="N17" s="65"/>
      <c r="O17" s="65"/>
      <c r="P17" s="65"/>
      <c r="Q17" s="65"/>
      <c r="R17" s="65"/>
      <c r="S17" s="93"/>
      <c r="T17" s="27"/>
      <c r="U17" s="35"/>
      <c r="V17" s="27"/>
      <c r="W17" s="27"/>
      <c r="X17" s="27"/>
      <c r="Y17" s="27"/>
      <c r="Z17" s="27"/>
    </row>
    <row r="18" spans="1:26" s="22" customFormat="1" ht="30" customHeight="1" x14ac:dyDescent="0.15">
      <c r="A18" s="88">
        <f t="shared" si="0"/>
        <v>15</v>
      </c>
      <c r="B18" s="38" t="s">
        <v>37</v>
      </c>
      <c r="C18" s="23" t="s">
        <v>107</v>
      </c>
      <c r="D18" s="24" t="s">
        <v>32</v>
      </c>
      <c r="E18" s="25" t="s">
        <v>36</v>
      </c>
      <c r="F18" s="38" t="s">
        <v>38</v>
      </c>
      <c r="G18" s="21">
        <v>63000</v>
      </c>
      <c r="H18" s="20" t="s">
        <v>39</v>
      </c>
      <c r="I18" s="77" t="s">
        <v>9</v>
      </c>
      <c r="J18" s="92"/>
      <c r="K18" s="27"/>
      <c r="L18" s="65"/>
      <c r="M18" s="65"/>
      <c r="N18" s="65"/>
      <c r="O18" s="65"/>
      <c r="P18" s="65"/>
      <c r="Q18" s="65"/>
      <c r="R18" s="65"/>
      <c r="S18" s="93"/>
      <c r="T18" s="27"/>
      <c r="U18" s="35"/>
      <c r="V18" s="27"/>
      <c r="W18" s="27"/>
      <c r="X18" s="27"/>
      <c r="Y18" s="27"/>
      <c r="Z18" s="27"/>
    </row>
    <row r="19" spans="1:26" s="22" customFormat="1" ht="30" customHeight="1" x14ac:dyDescent="0.15">
      <c r="A19" s="88">
        <f t="shared" si="0"/>
        <v>16</v>
      </c>
      <c r="B19" s="38" t="s">
        <v>37</v>
      </c>
      <c r="C19" s="23" t="s">
        <v>105</v>
      </c>
      <c r="D19" s="24" t="s">
        <v>32</v>
      </c>
      <c r="E19" s="25" t="s">
        <v>106</v>
      </c>
      <c r="F19" s="38" t="s">
        <v>38</v>
      </c>
      <c r="G19" s="21">
        <v>31500</v>
      </c>
      <c r="H19" s="20" t="s">
        <v>39</v>
      </c>
      <c r="I19" s="77" t="s">
        <v>9</v>
      </c>
      <c r="J19" s="92"/>
      <c r="K19" s="27"/>
      <c r="L19" s="65"/>
      <c r="M19" s="65"/>
      <c r="N19" s="65"/>
      <c r="O19" s="65"/>
      <c r="P19" s="65"/>
      <c r="Q19" s="65"/>
      <c r="R19" s="65"/>
      <c r="S19" s="93"/>
      <c r="T19" s="27"/>
      <c r="U19" s="35"/>
      <c r="V19" s="27"/>
      <c r="W19" s="27"/>
      <c r="X19" s="27"/>
      <c r="Y19" s="27"/>
      <c r="Z19" s="27"/>
    </row>
    <row r="20" spans="1:26" s="22" customFormat="1" ht="30" customHeight="1" x14ac:dyDescent="0.15">
      <c r="A20" s="88">
        <f>A19+1</f>
        <v>17</v>
      </c>
      <c r="B20" s="73" t="s">
        <v>51</v>
      </c>
      <c r="C20" s="73" t="s">
        <v>52</v>
      </c>
      <c r="D20" s="74" t="s">
        <v>9</v>
      </c>
      <c r="E20" s="74" t="s">
        <v>9</v>
      </c>
      <c r="F20" s="73" t="s">
        <v>53</v>
      </c>
      <c r="G20" s="75">
        <v>620554</v>
      </c>
      <c r="H20" s="76" t="s">
        <v>129</v>
      </c>
      <c r="I20" s="77" t="s">
        <v>9</v>
      </c>
      <c r="J20" s="92"/>
      <c r="K20" s="27"/>
      <c r="L20" s="65"/>
      <c r="M20" s="65"/>
      <c r="N20" s="65"/>
      <c r="O20" s="65"/>
      <c r="P20" s="65"/>
      <c r="Q20" s="65"/>
      <c r="R20" s="65"/>
      <c r="S20" s="93"/>
      <c r="T20" s="27"/>
      <c r="U20" s="35"/>
      <c r="V20" s="27"/>
      <c r="W20" s="27"/>
      <c r="X20" s="27"/>
      <c r="Y20" s="27"/>
      <c r="Z20" s="27"/>
    </row>
    <row r="21" spans="1:26" s="22" customFormat="1" ht="30" customHeight="1" x14ac:dyDescent="0.15">
      <c r="A21" s="88">
        <f t="shared" si="0"/>
        <v>18</v>
      </c>
      <c r="B21" s="44" t="s">
        <v>54</v>
      </c>
      <c r="C21" s="44" t="s">
        <v>162</v>
      </c>
      <c r="D21" s="44" t="s">
        <v>130</v>
      </c>
      <c r="E21" s="44" t="s">
        <v>131</v>
      </c>
      <c r="F21" s="45" t="s">
        <v>55</v>
      </c>
      <c r="G21" s="21">
        <v>73500</v>
      </c>
      <c r="H21" s="36" t="s">
        <v>129</v>
      </c>
      <c r="I21" s="41" t="s">
        <v>9</v>
      </c>
      <c r="J21" s="92"/>
      <c r="K21" s="27"/>
      <c r="L21" s="65"/>
      <c r="M21" s="65"/>
      <c r="N21" s="65"/>
      <c r="O21" s="65"/>
      <c r="P21" s="65"/>
      <c r="Q21" s="65"/>
      <c r="R21" s="65"/>
      <c r="S21" s="93"/>
      <c r="T21" s="27"/>
      <c r="U21" s="35"/>
      <c r="V21" s="27"/>
      <c r="W21" s="27"/>
      <c r="X21" s="27"/>
      <c r="Y21" s="27"/>
      <c r="Z21" s="27"/>
    </row>
    <row r="22" spans="1:26" s="22" customFormat="1" ht="30" customHeight="1" x14ac:dyDescent="0.15">
      <c r="A22" s="88">
        <f t="shared" si="0"/>
        <v>19</v>
      </c>
      <c r="B22" s="38" t="s">
        <v>56</v>
      </c>
      <c r="C22" s="38" t="s">
        <v>123</v>
      </c>
      <c r="D22" s="37" t="s">
        <v>124</v>
      </c>
      <c r="E22" s="37" t="s">
        <v>163</v>
      </c>
      <c r="F22" s="34" t="s">
        <v>126</v>
      </c>
      <c r="G22" s="21">
        <v>21000</v>
      </c>
      <c r="H22" s="36" t="s">
        <v>129</v>
      </c>
      <c r="I22" s="41" t="s">
        <v>9</v>
      </c>
      <c r="J22" s="92"/>
      <c r="K22" s="27"/>
      <c r="L22" s="65"/>
      <c r="M22" s="65"/>
      <c r="N22" s="65"/>
      <c r="O22" s="65"/>
      <c r="P22" s="65"/>
      <c r="Q22" s="65"/>
      <c r="R22" s="65"/>
      <c r="S22" s="93"/>
      <c r="T22" s="27"/>
      <c r="U22" s="35"/>
      <c r="V22" s="27"/>
      <c r="W22" s="27"/>
      <c r="X22" s="27"/>
      <c r="Y22" s="27"/>
      <c r="Z22" s="27"/>
    </row>
    <row r="23" spans="1:26" s="22" customFormat="1" ht="30" customHeight="1" x14ac:dyDescent="0.15">
      <c r="A23" s="88">
        <f t="shared" si="0"/>
        <v>20</v>
      </c>
      <c r="B23" s="38" t="s">
        <v>56</v>
      </c>
      <c r="C23" s="38" t="s">
        <v>164</v>
      </c>
      <c r="D23" s="37" t="s">
        <v>165</v>
      </c>
      <c r="E23" s="37" t="s">
        <v>166</v>
      </c>
      <c r="F23" s="38" t="s">
        <v>125</v>
      </c>
      <c r="G23" s="21">
        <v>4110</v>
      </c>
      <c r="H23" s="36" t="s">
        <v>129</v>
      </c>
      <c r="I23" s="41" t="s">
        <v>9</v>
      </c>
      <c r="J23" s="92"/>
      <c r="K23" s="27"/>
      <c r="L23" s="65"/>
      <c r="M23" s="65"/>
      <c r="N23" s="65"/>
      <c r="O23" s="65"/>
      <c r="P23" s="65"/>
      <c r="Q23" s="65"/>
      <c r="R23" s="65"/>
      <c r="S23" s="93"/>
      <c r="T23" s="27"/>
      <c r="U23" s="35"/>
      <c r="V23" s="27"/>
      <c r="W23" s="27"/>
      <c r="X23" s="27"/>
      <c r="Y23" s="27"/>
      <c r="Z23" s="27"/>
    </row>
    <row r="24" spans="1:26" s="22" customFormat="1" ht="30" customHeight="1" x14ac:dyDescent="0.15">
      <c r="A24" s="88">
        <f t="shared" si="0"/>
        <v>21</v>
      </c>
      <c r="B24" s="38" t="s">
        <v>56</v>
      </c>
      <c r="C24" s="38" t="s">
        <v>167</v>
      </c>
      <c r="D24" s="37" t="s">
        <v>168</v>
      </c>
      <c r="E24" s="33" t="s">
        <v>169</v>
      </c>
      <c r="F24" s="38" t="s">
        <v>125</v>
      </c>
      <c r="G24" s="21">
        <v>3082</v>
      </c>
      <c r="H24" s="36" t="s">
        <v>129</v>
      </c>
      <c r="I24" s="41" t="s">
        <v>9</v>
      </c>
      <c r="J24" s="92"/>
      <c r="K24" s="27"/>
      <c r="L24" s="65"/>
      <c r="M24" s="65"/>
      <c r="N24" s="65"/>
      <c r="O24" s="65"/>
      <c r="P24" s="65"/>
      <c r="Q24" s="65"/>
      <c r="R24" s="65"/>
      <c r="S24" s="93"/>
      <c r="T24" s="27"/>
      <c r="U24" s="35"/>
      <c r="V24" s="27"/>
      <c r="W24" s="27"/>
      <c r="X24" s="27"/>
      <c r="Y24" s="27"/>
      <c r="Z24" s="27"/>
    </row>
    <row r="25" spans="1:26" s="22" customFormat="1" ht="30" customHeight="1" x14ac:dyDescent="0.15">
      <c r="A25" s="88">
        <f t="shared" si="0"/>
        <v>22</v>
      </c>
      <c r="B25" s="73" t="s">
        <v>44</v>
      </c>
      <c r="C25" s="73" t="s">
        <v>45</v>
      </c>
      <c r="D25" s="74" t="s">
        <v>9</v>
      </c>
      <c r="E25" s="74" t="s">
        <v>9</v>
      </c>
      <c r="F25" s="73" t="s">
        <v>46</v>
      </c>
      <c r="G25" s="75">
        <v>296100</v>
      </c>
      <c r="H25" s="76" t="s">
        <v>129</v>
      </c>
      <c r="I25" s="77" t="s">
        <v>9</v>
      </c>
      <c r="J25" s="99"/>
      <c r="K25" s="100"/>
      <c r="L25" s="101"/>
      <c r="M25" s="102"/>
      <c r="N25" s="102"/>
      <c r="O25" s="102"/>
      <c r="P25" s="102"/>
      <c r="Q25" s="101"/>
      <c r="R25" s="101"/>
      <c r="S25" s="93"/>
      <c r="T25" s="27"/>
      <c r="U25" s="35"/>
      <c r="V25" s="27"/>
      <c r="W25" s="27"/>
      <c r="X25" s="27"/>
      <c r="Y25" s="27"/>
      <c r="Z25" s="27"/>
    </row>
    <row r="26" spans="1:26" s="22" customFormat="1" ht="30" customHeight="1" x14ac:dyDescent="0.15">
      <c r="A26" s="88">
        <f t="shared" si="0"/>
        <v>23</v>
      </c>
      <c r="B26" s="73" t="s">
        <v>47</v>
      </c>
      <c r="C26" s="73" t="s">
        <v>45</v>
      </c>
      <c r="D26" s="74" t="s">
        <v>9</v>
      </c>
      <c r="E26" s="74" t="s">
        <v>9</v>
      </c>
      <c r="F26" s="73" t="s">
        <v>48</v>
      </c>
      <c r="G26" s="75">
        <v>27300</v>
      </c>
      <c r="H26" s="76" t="s">
        <v>129</v>
      </c>
      <c r="I26" s="77" t="s">
        <v>9</v>
      </c>
      <c r="J26" s="99"/>
      <c r="K26" s="100"/>
      <c r="L26" s="101"/>
      <c r="M26" s="102"/>
      <c r="N26" s="102"/>
      <c r="O26" s="102"/>
      <c r="P26" s="102"/>
      <c r="Q26" s="101"/>
      <c r="R26" s="101"/>
      <c r="S26" s="93"/>
      <c r="T26" s="27"/>
      <c r="U26" s="35"/>
      <c r="V26" s="27"/>
      <c r="W26" s="27"/>
      <c r="X26" s="27"/>
      <c r="Y26" s="27"/>
      <c r="Z26" s="27"/>
    </row>
    <row r="27" spans="1:26" s="22" customFormat="1" ht="30" customHeight="1" x14ac:dyDescent="0.15">
      <c r="A27" s="88">
        <f t="shared" si="0"/>
        <v>24</v>
      </c>
      <c r="B27" s="73" t="s">
        <v>49</v>
      </c>
      <c r="C27" s="73" t="s">
        <v>170</v>
      </c>
      <c r="D27" s="74" t="s">
        <v>9</v>
      </c>
      <c r="E27" s="74" t="s">
        <v>9</v>
      </c>
      <c r="F27" s="73" t="s">
        <v>171</v>
      </c>
      <c r="G27" s="75">
        <v>472</v>
      </c>
      <c r="H27" s="76" t="s">
        <v>129</v>
      </c>
      <c r="I27" s="77" t="s">
        <v>9</v>
      </c>
      <c r="J27" s="99"/>
      <c r="K27" s="100"/>
      <c r="L27" s="101"/>
      <c r="M27" s="101"/>
      <c r="N27" s="101"/>
      <c r="O27" s="101"/>
      <c r="P27" s="101"/>
      <c r="Q27" s="101"/>
      <c r="R27" s="101"/>
      <c r="S27" s="93"/>
      <c r="T27" s="27"/>
      <c r="U27" s="35"/>
      <c r="V27" s="27"/>
      <c r="W27" s="27"/>
      <c r="X27" s="27"/>
      <c r="Y27" s="27"/>
      <c r="Z27" s="27"/>
    </row>
    <row r="28" spans="1:26" s="22" customFormat="1" ht="30" customHeight="1" x14ac:dyDescent="0.15">
      <c r="A28" s="88">
        <f t="shared" si="0"/>
        <v>25</v>
      </c>
      <c r="B28" s="47" t="s">
        <v>127</v>
      </c>
      <c r="C28" s="78" t="s">
        <v>43</v>
      </c>
      <c r="D28" s="74" t="s">
        <v>9</v>
      </c>
      <c r="E28" s="74" t="s">
        <v>9</v>
      </c>
      <c r="F28" s="79" t="s">
        <v>128</v>
      </c>
      <c r="G28" s="75">
        <v>23100</v>
      </c>
      <c r="H28" s="76" t="s">
        <v>129</v>
      </c>
      <c r="I28" s="77" t="s">
        <v>9</v>
      </c>
      <c r="J28" s="99"/>
      <c r="K28" s="100"/>
      <c r="L28" s="101"/>
      <c r="M28" s="101"/>
      <c r="N28" s="101"/>
      <c r="O28" s="101"/>
      <c r="P28" s="101"/>
      <c r="Q28" s="101"/>
      <c r="R28" s="101"/>
      <c r="S28" s="93"/>
      <c r="T28" s="27"/>
      <c r="U28" s="35"/>
      <c r="V28" s="27"/>
      <c r="W28" s="27"/>
      <c r="X28" s="27"/>
      <c r="Y28" s="27"/>
      <c r="Z28" s="27"/>
    </row>
    <row r="29" spans="1:26" s="22" customFormat="1" ht="30" customHeight="1" x14ac:dyDescent="0.15">
      <c r="A29" s="88">
        <f t="shared" si="0"/>
        <v>26</v>
      </c>
      <c r="B29" s="28" t="s">
        <v>12</v>
      </c>
      <c r="C29" s="52" t="s">
        <v>58</v>
      </c>
      <c r="D29" s="53" t="s">
        <v>20</v>
      </c>
      <c r="E29" s="28" t="s">
        <v>59</v>
      </c>
      <c r="F29" s="29" t="s">
        <v>16</v>
      </c>
      <c r="G29" s="30">
        <v>42000</v>
      </c>
      <c r="H29" s="54" t="s">
        <v>60</v>
      </c>
      <c r="I29" s="55" t="s">
        <v>23</v>
      </c>
      <c r="J29" s="92"/>
      <c r="K29" s="27"/>
      <c r="L29" s="65"/>
      <c r="M29" s="65"/>
      <c r="N29" s="65"/>
      <c r="O29" s="65"/>
      <c r="P29" s="65"/>
      <c r="Q29" s="65"/>
      <c r="R29" s="65"/>
      <c r="S29" s="93"/>
      <c r="T29" s="27"/>
      <c r="U29" s="35"/>
      <c r="V29" s="27"/>
      <c r="W29" s="27"/>
      <c r="X29" s="27"/>
      <c r="Y29" s="27"/>
      <c r="Z29" s="27"/>
    </row>
    <row r="30" spans="1:26" s="22" customFormat="1" ht="30" customHeight="1" x14ac:dyDescent="0.15">
      <c r="A30" s="88">
        <f t="shared" si="0"/>
        <v>27</v>
      </c>
      <c r="B30" s="28" t="s">
        <v>12</v>
      </c>
      <c r="C30" s="52" t="s">
        <v>61</v>
      </c>
      <c r="D30" s="53" t="s">
        <v>34</v>
      </c>
      <c r="E30" s="56" t="s">
        <v>63</v>
      </c>
      <c r="F30" s="29" t="s">
        <v>64</v>
      </c>
      <c r="G30" s="30">
        <v>314600</v>
      </c>
      <c r="H30" s="54" t="s">
        <v>60</v>
      </c>
      <c r="I30" s="55" t="s">
        <v>11</v>
      </c>
      <c r="J30" s="92"/>
      <c r="K30" s="27"/>
      <c r="L30" s="65"/>
      <c r="M30" s="65"/>
      <c r="N30" s="65"/>
      <c r="O30" s="65"/>
      <c r="P30" s="65"/>
      <c r="Q30" s="65"/>
      <c r="R30" s="65"/>
      <c r="S30" s="93"/>
      <c r="T30" s="27"/>
      <c r="U30" s="35"/>
      <c r="V30" s="27"/>
      <c r="W30" s="27"/>
      <c r="X30" s="27"/>
      <c r="Y30" s="27"/>
      <c r="Z30" s="27"/>
    </row>
    <row r="31" spans="1:26" s="22" customFormat="1" ht="30" customHeight="1" x14ac:dyDescent="0.15">
      <c r="A31" s="88">
        <f t="shared" si="0"/>
        <v>28</v>
      </c>
      <c r="B31" s="28" t="s">
        <v>12</v>
      </c>
      <c r="C31" s="52" t="s">
        <v>115</v>
      </c>
      <c r="D31" s="53" t="s">
        <v>41</v>
      </c>
      <c r="E31" s="28" t="s">
        <v>116</v>
      </c>
      <c r="F31" s="57" t="s">
        <v>62</v>
      </c>
      <c r="G31" s="30">
        <v>56700</v>
      </c>
      <c r="H31" s="54" t="s">
        <v>60</v>
      </c>
      <c r="I31" s="55" t="s">
        <v>11</v>
      </c>
      <c r="J31" s="92"/>
      <c r="K31" s="27"/>
      <c r="L31" s="65"/>
      <c r="M31" s="65"/>
      <c r="N31" s="65"/>
      <c r="O31" s="65"/>
      <c r="P31" s="65"/>
      <c r="Q31" s="65"/>
      <c r="R31" s="65"/>
      <c r="S31" s="93"/>
      <c r="T31" s="27"/>
      <c r="U31" s="35"/>
      <c r="V31" s="27"/>
      <c r="W31" s="27"/>
      <c r="X31" s="27"/>
      <c r="Y31" s="27"/>
      <c r="Z31" s="27"/>
    </row>
    <row r="32" spans="1:26" s="22" customFormat="1" ht="30" customHeight="1" x14ac:dyDescent="0.15">
      <c r="A32" s="88">
        <f t="shared" si="0"/>
        <v>29</v>
      </c>
      <c r="B32" s="28" t="s">
        <v>12</v>
      </c>
      <c r="C32" s="52" t="s">
        <v>61</v>
      </c>
      <c r="D32" s="53" t="s">
        <v>34</v>
      </c>
      <c r="E32" s="28" t="s">
        <v>117</v>
      </c>
      <c r="F32" s="57" t="s">
        <v>62</v>
      </c>
      <c r="G32" s="30">
        <v>44100</v>
      </c>
      <c r="H32" s="54" t="s">
        <v>60</v>
      </c>
      <c r="I32" s="55" t="s">
        <v>11</v>
      </c>
      <c r="J32" s="92"/>
      <c r="K32" s="27"/>
      <c r="L32" s="65"/>
      <c r="M32" s="65"/>
      <c r="N32" s="65"/>
      <c r="O32" s="65"/>
      <c r="P32" s="65"/>
      <c r="Q32" s="65"/>
      <c r="R32" s="65"/>
      <c r="S32" s="93"/>
      <c r="T32" s="27"/>
      <c r="U32" s="35"/>
      <c r="V32" s="27"/>
      <c r="W32" s="27"/>
      <c r="X32" s="27"/>
      <c r="Y32" s="27"/>
      <c r="Z32" s="27"/>
    </row>
    <row r="33" spans="1:26" s="22" customFormat="1" ht="30" customHeight="1" x14ac:dyDescent="0.15">
      <c r="A33" s="88">
        <f t="shared" si="0"/>
        <v>30</v>
      </c>
      <c r="B33" s="28" t="s">
        <v>12</v>
      </c>
      <c r="C33" s="52" t="s">
        <v>61</v>
      </c>
      <c r="D33" s="53" t="s">
        <v>34</v>
      </c>
      <c r="E33" s="56" t="s">
        <v>135</v>
      </c>
      <c r="F33" s="29" t="s">
        <v>118</v>
      </c>
      <c r="G33" s="30">
        <v>16800</v>
      </c>
      <c r="H33" s="54" t="s">
        <v>60</v>
      </c>
      <c r="I33" s="55" t="s">
        <v>11</v>
      </c>
      <c r="J33" s="92"/>
      <c r="K33" s="27"/>
      <c r="L33" s="65"/>
      <c r="M33" s="65"/>
      <c r="N33" s="65"/>
      <c r="O33" s="65"/>
      <c r="P33" s="65"/>
      <c r="Q33" s="65"/>
      <c r="R33" s="65"/>
      <c r="S33" s="93"/>
      <c r="T33" s="27"/>
      <c r="U33" s="35"/>
      <c r="V33" s="27"/>
      <c r="W33" s="27"/>
      <c r="X33" s="27"/>
      <c r="Y33" s="27"/>
      <c r="Z33" s="27"/>
    </row>
    <row r="34" spans="1:26" s="22" customFormat="1" ht="30" customHeight="1" x14ac:dyDescent="0.15">
      <c r="A34" s="88">
        <f t="shared" si="0"/>
        <v>31</v>
      </c>
      <c r="B34" s="28" t="s">
        <v>12</v>
      </c>
      <c r="C34" s="52" t="s">
        <v>61</v>
      </c>
      <c r="D34" s="53" t="s">
        <v>34</v>
      </c>
      <c r="E34" s="56" t="s">
        <v>135</v>
      </c>
      <c r="F34" s="29" t="s">
        <v>136</v>
      </c>
      <c r="G34" s="30">
        <v>10500</v>
      </c>
      <c r="H34" s="54" t="s">
        <v>60</v>
      </c>
      <c r="I34" s="55" t="s">
        <v>98</v>
      </c>
      <c r="J34" s="92"/>
      <c r="K34" s="27"/>
      <c r="L34" s="65"/>
      <c r="M34" s="65"/>
      <c r="N34" s="65"/>
      <c r="O34" s="65"/>
      <c r="P34" s="65"/>
      <c r="Q34" s="65"/>
      <c r="R34" s="65"/>
      <c r="S34" s="93"/>
      <c r="T34" s="27"/>
      <c r="U34" s="35"/>
      <c r="V34" s="27"/>
      <c r="W34" s="27"/>
      <c r="X34" s="27"/>
      <c r="Y34" s="27"/>
      <c r="Z34" s="27"/>
    </row>
    <row r="35" spans="1:26" s="22" customFormat="1" ht="30" customHeight="1" x14ac:dyDescent="0.15">
      <c r="A35" s="88">
        <f t="shared" si="0"/>
        <v>32</v>
      </c>
      <c r="B35" s="28" t="s">
        <v>137</v>
      </c>
      <c r="C35" s="52" t="s">
        <v>13</v>
      </c>
      <c r="D35" s="53" t="s">
        <v>138</v>
      </c>
      <c r="E35" s="28" t="s">
        <v>139</v>
      </c>
      <c r="F35" s="29" t="s">
        <v>16</v>
      </c>
      <c r="G35" s="30">
        <v>349011</v>
      </c>
      <c r="H35" s="54" t="s">
        <v>140</v>
      </c>
      <c r="I35" s="55" t="s">
        <v>17</v>
      </c>
      <c r="J35" s="92"/>
      <c r="K35" s="27"/>
      <c r="L35" s="65"/>
      <c r="M35" s="65"/>
      <c r="N35" s="65"/>
      <c r="O35" s="65"/>
      <c r="P35" s="65"/>
      <c r="Q35" s="65"/>
      <c r="R35" s="65"/>
      <c r="S35" s="93"/>
      <c r="T35" s="27"/>
      <c r="U35" s="35"/>
      <c r="V35" s="27"/>
      <c r="W35" s="27"/>
      <c r="X35" s="27"/>
      <c r="Y35" s="27"/>
      <c r="Z35" s="27"/>
    </row>
    <row r="36" spans="1:26" s="22" customFormat="1" ht="30" customHeight="1" x14ac:dyDescent="0.15">
      <c r="A36" s="88">
        <f t="shared" si="0"/>
        <v>33</v>
      </c>
      <c r="B36" s="28" t="s">
        <v>114</v>
      </c>
      <c r="C36" s="52" t="s">
        <v>180</v>
      </c>
      <c r="D36" s="53" t="s">
        <v>20</v>
      </c>
      <c r="E36" s="28" t="s">
        <v>141</v>
      </c>
      <c r="F36" s="29" t="s">
        <v>142</v>
      </c>
      <c r="G36" s="30">
        <v>5137</v>
      </c>
      <c r="H36" s="54" t="s">
        <v>140</v>
      </c>
      <c r="I36" s="58" t="s">
        <v>9</v>
      </c>
      <c r="J36" s="92"/>
      <c r="K36" s="27"/>
      <c r="L36" s="65"/>
      <c r="M36" s="65"/>
      <c r="N36" s="65"/>
      <c r="O36" s="65"/>
      <c r="P36" s="65"/>
      <c r="Q36" s="65"/>
      <c r="R36" s="65"/>
      <c r="S36" s="93"/>
      <c r="T36" s="27"/>
      <c r="U36" s="35"/>
      <c r="V36" s="27"/>
      <c r="W36" s="27"/>
      <c r="X36" s="27"/>
      <c r="Y36" s="27"/>
      <c r="Z36" s="27"/>
    </row>
    <row r="37" spans="1:26" s="22" customFormat="1" ht="30" customHeight="1" x14ac:dyDescent="0.15">
      <c r="A37" s="88">
        <f t="shared" si="0"/>
        <v>34</v>
      </c>
      <c r="B37" s="28" t="s">
        <v>114</v>
      </c>
      <c r="C37" s="52" t="s">
        <v>181</v>
      </c>
      <c r="D37" s="57" t="s">
        <v>182</v>
      </c>
      <c r="E37" s="59" t="s">
        <v>98</v>
      </c>
      <c r="F37" s="60" t="s">
        <v>143</v>
      </c>
      <c r="G37" s="30">
        <v>46110</v>
      </c>
      <c r="H37" s="54" t="s">
        <v>144</v>
      </c>
      <c r="I37" s="58" t="s">
        <v>9</v>
      </c>
      <c r="J37" s="92"/>
      <c r="K37" s="27"/>
      <c r="L37" s="65"/>
      <c r="M37" s="65"/>
      <c r="N37" s="65"/>
      <c r="O37" s="65"/>
      <c r="P37" s="65"/>
      <c r="Q37" s="65"/>
      <c r="R37" s="65"/>
      <c r="S37" s="65"/>
      <c r="T37" s="27"/>
      <c r="U37" s="35"/>
      <c r="V37" s="27"/>
      <c r="W37" s="27"/>
      <c r="X37" s="27"/>
      <c r="Y37" s="27"/>
      <c r="Z37" s="27"/>
    </row>
    <row r="38" spans="1:26" s="22" customFormat="1" ht="30" customHeight="1" x14ac:dyDescent="0.15">
      <c r="A38" s="88">
        <f t="shared" si="0"/>
        <v>35</v>
      </c>
      <c r="B38" s="32" t="s">
        <v>119</v>
      </c>
      <c r="C38" s="81" t="s">
        <v>173</v>
      </c>
      <c r="D38" s="82" t="s">
        <v>174</v>
      </c>
      <c r="E38" s="83" t="s">
        <v>9</v>
      </c>
      <c r="F38" s="84" t="s">
        <v>22</v>
      </c>
      <c r="G38" s="80">
        <v>5000</v>
      </c>
      <c r="H38" s="85" t="s">
        <v>120</v>
      </c>
      <c r="I38" s="86" t="s">
        <v>9</v>
      </c>
      <c r="J38" s="103"/>
      <c r="K38" s="27"/>
      <c r="L38" s="65"/>
      <c r="M38" s="65"/>
      <c r="N38" s="65"/>
      <c r="O38" s="65"/>
      <c r="P38" s="65"/>
      <c r="Q38" s="65"/>
      <c r="R38" s="65"/>
      <c r="S38" s="65"/>
      <c r="T38" s="27"/>
      <c r="U38" s="35"/>
      <c r="V38" s="27"/>
      <c r="W38" s="27"/>
      <c r="X38" s="27"/>
      <c r="Y38" s="27"/>
      <c r="Z38" s="27"/>
    </row>
    <row r="39" spans="1:26" s="22" customFormat="1" ht="30" customHeight="1" x14ac:dyDescent="0.15">
      <c r="A39" s="88">
        <f t="shared" si="0"/>
        <v>36</v>
      </c>
      <c r="B39" s="28" t="s">
        <v>51</v>
      </c>
      <c r="C39" s="52" t="s">
        <v>66</v>
      </c>
      <c r="D39" s="61" t="s">
        <v>9</v>
      </c>
      <c r="E39" s="62" t="s">
        <v>9</v>
      </c>
      <c r="F39" s="29" t="s">
        <v>132</v>
      </c>
      <c r="G39" s="30">
        <v>474998</v>
      </c>
      <c r="H39" s="54" t="s">
        <v>67</v>
      </c>
      <c r="I39" s="55" t="s">
        <v>9</v>
      </c>
      <c r="J39" s="92"/>
      <c r="K39" s="27"/>
      <c r="L39" s="65"/>
      <c r="M39" s="65"/>
      <c r="N39" s="65"/>
      <c r="O39" s="65"/>
      <c r="P39" s="65"/>
      <c r="Q39" s="65"/>
      <c r="R39" s="65"/>
      <c r="S39" s="93"/>
      <c r="T39" s="27"/>
      <c r="U39" s="35"/>
      <c r="V39" s="27"/>
      <c r="W39" s="27"/>
      <c r="X39" s="27"/>
      <c r="Y39" s="27"/>
      <c r="Z39" s="27"/>
    </row>
    <row r="40" spans="1:26" s="22" customFormat="1" ht="30" customHeight="1" x14ac:dyDescent="0.15">
      <c r="A40" s="88">
        <f t="shared" si="0"/>
        <v>37</v>
      </c>
      <c r="B40" s="28" t="s">
        <v>145</v>
      </c>
      <c r="C40" s="52" t="s">
        <v>146</v>
      </c>
      <c r="D40" s="61" t="s">
        <v>9</v>
      </c>
      <c r="E40" s="62" t="s">
        <v>9</v>
      </c>
      <c r="F40" s="29" t="s">
        <v>68</v>
      </c>
      <c r="G40" s="30">
        <v>150000</v>
      </c>
      <c r="H40" s="54" t="s">
        <v>67</v>
      </c>
      <c r="I40" s="55" t="s">
        <v>9</v>
      </c>
      <c r="J40" s="92"/>
      <c r="K40" s="27"/>
      <c r="L40" s="65"/>
      <c r="M40" s="65"/>
      <c r="N40" s="65"/>
      <c r="O40" s="65"/>
      <c r="P40" s="65"/>
      <c r="Q40" s="65"/>
      <c r="R40" s="65"/>
      <c r="S40" s="93"/>
      <c r="T40" s="27"/>
      <c r="U40" s="35"/>
      <c r="V40" s="27"/>
      <c r="W40" s="27"/>
      <c r="X40" s="27"/>
      <c r="Y40" s="27"/>
      <c r="Z40" s="27"/>
    </row>
    <row r="41" spans="1:26" s="22" customFormat="1" ht="30" customHeight="1" x14ac:dyDescent="0.15">
      <c r="A41" s="88">
        <f>A40+1</f>
        <v>38</v>
      </c>
      <c r="B41" s="28" t="s">
        <v>69</v>
      </c>
      <c r="C41" s="52" t="s">
        <v>70</v>
      </c>
      <c r="D41" s="53" t="s">
        <v>32</v>
      </c>
      <c r="E41" s="31" t="s">
        <v>71</v>
      </c>
      <c r="F41" s="29" t="s">
        <v>72</v>
      </c>
      <c r="G41" s="30">
        <v>115500</v>
      </c>
      <c r="H41" s="54" t="s">
        <v>73</v>
      </c>
      <c r="I41" s="55" t="s">
        <v>23</v>
      </c>
      <c r="J41" s="92"/>
      <c r="K41" s="27"/>
      <c r="L41" s="65"/>
      <c r="M41" s="65"/>
      <c r="N41" s="65"/>
      <c r="O41" s="65"/>
      <c r="P41" s="65"/>
      <c r="Q41" s="65"/>
      <c r="R41" s="65"/>
      <c r="S41" s="93"/>
      <c r="T41" s="27"/>
      <c r="U41" s="35"/>
      <c r="V41" s="27"/>
      <c r="W41" s="27"/>
      <c r="X41" s="27"/>
      <c r="Y41" s="27"/>
      <c r="Z41" s="27"/>
    </row>
    <row r="42" spans="1:26" s="22" customFormat="1" ht="30" customHeight="1" x14ac:dyDescent="0.15">
      <c r="A42" s="88">
        <f t="shared" si="0"/>
        <v>39</v>
      </c>
      <c r="B42" s="28" t="s">
        <v>69</v>
      </c>
      <c r="C42" s="52" t="s">
        <v>74</v>
      </c>
      <c r="D42" s="53" t="s">
        <v>75</v>
      </c>
      <c r="E42" s="31" t="s">
        <v>76</v>
      </c>
      <c r="F42" s="29" t="s">
        <v>77</v>
      </c>
      <c r="G42" s="30">
        <v>147000</v>
      </c>
      <c r="H42" s="54" t="s">
        <v>73</v>
      </c>
      <c r="I42" s="55" t="s">
        <v>23</v>
      </c>
      <c r="J42" s="92"/>
      <c r="K42" s="27"/>
      <c r="L42" s="65"/>
      <c r="M42" s="65"/>
      <c r="N42" s="65"/>
      <c r="O42" s="65"/>
      <c r="P42" s="65"/>
      <c r="Q42" s="65"/>
      <c r="R42" s="65"/>
      <c r="S42" s="93"/>
      <c r="T42" s="27"/>
      <c r="U42" s="35"/>
      <c r="V42" s="27"/>
      <c r="W42" s="27"/>
      <c r="X42" s="27"/>
      <c r="Y42" s="27"/>
      <c r="Z42" s="27"/>
    </row>
    <row r="43" spans="1:26" s="22" customFormat="1" ht="30" customHeight="1" x14ac:dyDescent="0.15">
      <c r="A43" s="88">
        <f t="shared" si="0"/>
        <v>40</v>
      </c>
      <c r="B43" s="28" t="s">
        <v>69</v>
      </c>
      <c r="C43" s="52" t="s">
        <v>78</v>
      </c>
      <c r="D43" s="53" t="s">
        <v>75</v>
      </c>
      <c r="E43" s="28" t="s">
        <v>96</v>
      </c>
      <c r="F43" s="29" t="s">
        <v>79</v>
      </c>
      <c r="G43" s="30">
        <v>115500</v>
      </c>
      <c r="H43" s="54" t="s">
        <v>73</v>
      </c>
      <c r="I43" s="55" t="s">
        <v>17</v>
      </c>
      <c r="J43" s="92"/>
      <c r="K43" s="27"/>
      <c r="L43" s="65"/>
      <c r="M43" s="65"/>
      <c r="N43" s="65"/>
      <c r="O43" s="65"/>
      <c r="P43" s="65"/>
      <c r="Q43" s="65"/>
      <c r="R43" s="65"/>
      <c r="S43" s="93"/>
      <c r="T43" s="27"/>
      <c r="U43" s="35"/>
      <c r="V43" s="27"/>
      <c r="W43" s="27"/>
      <c r="X43" s="27"/>
      <c r="Y43" s="27"/>
      <c r="Z43" s="27"/>
    </row>
    <row r="44" spans="1:26" s="22" customFormat="1" ht="30" customHeight="1" x14ac:dyDescent="0.15">
      <c r="A44" s="88">
        <f t="shared" si="0"/>
        <v>41</v>
      </c>
      <c r="B44" s="28" t="s">
        <v>69</v>
      </c>
      <c r="C44" s="52" t="s">
        <v>80</v>
      </c>
      <c r="D44" s="52" t="s">
        <v>75</v>
      </c>
      <c r="E44" s="52" t="s">
        <v>96</v>
      </c>
      <c r="F44" s="29" t="s">
        <v>72</v>
      </c>
      <c r="G44" s="30">
        <v>31500</v>
      </c>
      <c r="H44" s="54" t="s">
        <v>73</v>
      </c>
      <c r="I44" s="55" t="s">
        <v>23</v>
      </c>
      <c r="J44" s="92"/>
      <c r="K44" s="27"/>
      <c r="L44" s="65"/>
      <c r="M44" s="65"/>
      <c r="N44" s="65"/>
      <c r="O44" s="65"/>
      <c r="P44" s="65"/>
      <c r="Q44" s="65"/>
      <c r="R44" s="65"/>
      <c r="S44" s="93"/>
      <c r="T44" s="27"/>
      <c r="U44" s="35"/>
      <c r="V44" s="27"/>
      <c r="W44" s="27"/>
      <c r="X44" s="27"/>
      <c r="Y44" s="27"/>
      <c r="Z44" s="27"/>
    </row>
    <row r="45" spans="1:26" s="22" customFormat="1" ht="30" customHeight="1" x14ac:dyDescent="0.15">
      <c r="A45" s="88">
        <f t="shared" si="0"/>
        <v>42</v>
      </c>
      <c r="B45" s="63" t="s">
        <v>69</v>
      </c>
      <c r="C45" s="63" t="s">
        <v>81</v>
      </c>
      <c r="D45" s="64" t="s">
        <v>75</v>
      </c>
      <c r="E45" s="64" t="s">
        <v>96</v>
      </c>
      <c r="F45" s="63" t="s">
        <v>79</v>
      </c>
      <c r="G45" s="30">
        <v>52500</v>
      </c>
      <c r="H45" s="54" t="s">
        <v>73</v>
      </c>
      <c r="I45" s="55" t="s">
        <v>23</v>
      </c>
      <c r="J45" s="92"/>
      <c r="K45" s="27"/>
      <c r="L45" s="65"/>
      <c r="M45" s="65"/>
      <c r="N45" s="65"/>
      <c r="O45" s="65"/>
      <c r="P45" s="65"/>
      <c r="Q45" s="65"/>
      <c r="R45" s="65"/>
      <c r="S45" s="93"/>
      <c r="T45" s="27"/>
      <c r="U45" s="35"/>
      <c r="V45" s="27"/>
      <c r="W45" s="27"/>
      <c r="X45" s="27"/>
      <c r="Y45" s="27"/>
      <c r="Z45" s="27"/>
    </row>
    <row r="46" spans="1:26" s="22" customFormat="1" ht="30" customHeight="1" x14ac:dyDescent="0.15">
      <c r="A46" s="88">
        <f t="shared" si="0"/>
        <v>43</v>
      </c>
      <c r="B46" s="28" t="s">
        <v>69</v>
      </c>
      <c r="C46" s="52" t="s">
        <v>82</v>
      </c>
      <c r="D46" s="53" t="s">
        <v>75</v>
      </c>
      <c r="E46" s="31" t="s">
        <v>83</v>
      </c>
      <c r="F46" s="29" t="s">
        <v>72</v>
      </c>
      <c r="G46" s="30">
        <v>36750</v>
      </c>
      <c r="H46" s="54" t="s">
        <v>73</v>
      </c>
      <c r="I46" s="55" t="s">
        <v>17</v>
      </c>
      <c r="J46" s="92"/>
      <c r="K46" s="27"/>
      <c r="L46" s="65"/>
      <c r="M46" s="65"/>
      <c r="N46" s="65"/>
      <c r="O46" s="65"/>
      <c r="P46" s="65"/>
      <c r="Q46" s="65"/>
      <c r="R46" s="65"/>
      <c r="S46" s="93"/>
      <c r="T46" s="27"/>
      <c r="U46" s="35"/>
      <c r="V46" s="27"/>
      <c r="W46" s="27"/>
      <c r="X46" s="27"/>
      <c r="Y46" s="27"/>
      <c r="Z46" s="27"/>
    </row>
    <row r="47" spans="1:26" s="22" customFormat="1" ht="30" customHeight="1" x14ac:dyDescent="0.15">
      <c r="A47" s="88">
        <f t="shared" si="0"/>
        <v>44</v>
      </c>
      <c r="B47" s="28" t="s">
        <v>84</v>
      </c>
      <c r="C47" s="52" t="s">
        <v>85</v>
      </c>
      <c r="D47" s="53" t="s">
        <v>20</v>
      </c>
      <c r="E47" s="28" t="s">
        <v>86</v>
      </c>
      <c r="F47" s="29" t="s">
        <v>57</v>
      </c>
      <c r="G47" s="30">
        <v>104000</v>
      </c>
      <c r="H47" s="54" t="s">
        <v>73</v>
      </c>
      <c r="I47" s="55" t="s">
        <v>31</v>
      </c>
      <c r="J47" s="92"/>
      <c r="K47" s="27"/>
      <c r="L47" s="65"/>
      <c r="M47" s="65"/>
      <c r="N47" s="65"/>
      <c r="O47" s="65"/>
      <c r="P47" s="65"/>
      <c r="Q47" s="65"/>
      <c r="R47" s="65"/>
      <c r="S47" s="93"/>
      <c r="T47" s="27"/>
      <c r="U47" s="35"/>
      <c r="V47" s="27"/>
      <c r="W47" s="27"/>
      <c r="X47" s="27"/>
      <c r="Y47" s="27"/>
      <c r="Z47" s="27"/>
    </row>
    <row r="48" spans="1:26" s="22" customFormat="1" ht="30" customHeight="1" x14ac:dyDescent="0.15">
      <c r="A48" s="88">
        <f>A47+1</f>
        <v>45</v>
      </c>
      <c r="B48" s="28" t="s">
        <v>84</v>
      </c>
      <c r="C48" s="52" t="s">
        <v>147</v>
      </c>
      <c r="D48" s="53" t="s">
        <v>65</v>
      </c>
      <c r="E48" s="28" t="s">
        <v>148</v>
      </c>
      <c r="F48" s="29" t="s">
        <v>50</v>
      </c>
      <c r="G48" s="30">
        <v>30000</v>
      </c>
      <c r="H48" s="54" t="s">
        <v>73</v>
      </c>
      <c r="I48" s="55" t="s">
        <v>9</v>
      </c>
      <c r="J48" s="92"/>
      <c r="K48" s="27"/>
      <c r="L48" s="65"/>
      <c r="M48" s="65"/>
      <c r="N48" s="65"/>
      <c r="O48" s="65"/>
      <c r="P48" s="65"/>
      <c r="Q48" s="65"/>
      <c r="R48" s="65"/>
      <c r="S48" s="93"/>
      <c r="T48" s="27"/>
      <c r="U48" s="35"/>
      <c r="V48" s="27"/>
      <c r="W48" s="27"/>
      <c r="X48" s="27"/>
      <c r="Y48" s="27"/>
      <c r="Z48" s="27"/>
    </row>
    <row r="49" spans="1:26" s="22" customFormat="1" ht="30" customHeight="1" x14ac:dyDescent="0.15">
      <c r="A49" s="88">
        <f>A48+1</f>
        <v>46</v>
      </c>
      <c r="B49" s="28" t="s">
        <v>149</v>
      </c>
      <c r="C49" s="52" t="s">
        <v>150</v>
      </c>
      <c r="D49" s="53" t="s">
        <v>65</v>
      </c>
      <c r="E49" s="28" t="s">
        <v>151</v>
      </c>
      <c r="F49" s="29" t="s">
        <v>50</v>
      </c>
      <c r="G49" s="30">
        <v>30000</v>
      </c>
      <c r="H49" s="54" t="s">
        <v>73</v>
      </c>
      <c r="I49" s="55" t="s">
        <v>9</v>
      </c>
      <c r="J49" s="92"/>
      <c r="K49" s="27"/>
      <c r="L49" s="65"/>
      <c r="M49" s="65"/>
      <c r="N49" s="65"/>
      <c r="O49" s="65"/>
      <c r="P49" s="65"/>
      <c r="Q49" s="65"/>
      <c r="R49" s="65"/>
      <c r="S49" s="93"/>
      <c r="T49" s="27"/>
      <c r="U49" s="35"/>
      <c r="V49" s="27"/>
      <c r="W49" s="27"/>
      <c r="X49" s="27"/>
      <c r="Y49" s="27"/>
      <c r="Z49" s="27"/>
    </row>
    <row r="50" spans="1:26" s="22" customFormat="1" ht="30" customHeight="1" x14ac:dyDescent="0.15">
      <c r="A50" s="88">
        <f>A49+1</f>
        <v>47</v>
      </c>
      <c r="B50" s="28" t="s">
        <v>158</v>
      </c>
      <c r="C50" s="52" t="s">
        <v>152</v>
      </c>
      <c r="D50" s="66" t="s">
        <v>65</v>
      </c>
      <c r="E50" s="28" t="s">
        <v>153</v>
      </c>
      <c r="F50" s="29" t="s">
        <v>72</v>
      </c>
      <c r="G50" s="67">
        <v>10500</v>
      </c>
      <c r="H50" s="54" t="s">
        <v>113</v>
      </c>
      <c r="I50" s="55" t="s">
        <v>9</v>
      </c>
      <c r="J50" s="92"/>
      <c r="K50" s="27"/>
      <c r="L50" s="65"/>
      <c r="M50" s="65"/>
      <c r="N50" s="65"/>
      <c r="O50" s="65"/>
      <c r="P50" s="65"/>
      <c r="Q50" s="65"/>
      <c r="R50" s="65"/>
      <c r="S50" s="93"/>
      <c r="T50" s="27"/>
      <c r="U50" s="35"/>
      <c r="V50" s="27"/>
      <c r="W50" s="27"/>
      <c r="X50" s="27"/>
      <c r="Y50" s="27"/>
      <c r="Z50" s="27"/>
    </row>
    <row r="51" spans="1:26" s="22" customFormat="1" ht="30" customHeight="1" x14ac:dyDescent="0.15">
      <c r="A51" s="88">
        <f>A50+1</f>
        <v>48</v>
      </c>
      <c r="B51" s="28" t="s">
        <v>154</v>
      </c>
      <c r="C51" s="52" t="s">
        <v>155</v>
      </c>
      <c r="D51" s="61" t="s">
        <v>9</v>
      </c>
      <c r="E51" s="62" t="s">
        <v>9</v>
      </c>
      <c r="F51" s="29" t="s">
        <v>156</v>
      </c>
      <c r="G51" s="67">
        <v>525</v>
      </c>
      <c r="H51" s="54" t="s">
        <v>113</v>
      </c>
      <c r="I51" s="55" t="s">
        <v>9</v>
      </c>
      <c r="J51" s="92"/>
      <c r="K51" s="27"/>
      <c r="L51" s="65"/>
      <c r="M51" s="65"/>
      <c r="N51" s="65"/>
      <c r="O51" s="65"/>
      <c r="P51" s="65"/>
      <c r="Q51" s="65"/>
      <c r="R51" s="65"/>
      <c r="S51" s="93"/>
      <c r="T51" s="27"/>
      <c r="U51" s="35"/>
      <c r="V51" s="27"/>
      <c r="W51" s="27"/>
      <c r="X51" s="27"/>
      <c r="Y51" s="27"/>
      <c r="Z51" s="27"/>
    </row>
    <row r="52" spans="1:26" s="22" customFormat="1" ht="30" customHeight="1" x14ac:dyDescent="0.15">
      <c r="A52" s="88">
        <f t="shared" si="0"/>
        <v>49</v>
      </c>
      <c r="B52" s="28" t="s">
        <v>154</v>
      </c>
      <c r="C52" s="52" t="s">
        <v>155</v>
      </c>
      <c r="D52" s="61" t="s">
        <v>9</v>
      </c>
      <c r="E52" s="62" t="s">
        <v>9</v>
      </c>
      <c r="F52" s="29" t="s">
        <v>157</v>
      </c>
      <c r="G52" s="67">
        <v>588</v>
      </c>
      <c r="H52" s="54" t="s">
        <v>113</v>
      </c>
      <c r="I52" s="55" t="s">
        <v>9</v>
      </c>
      <c r="J52" s="92"/>
      <c r="K52" s="27"/>
      <c r="L52" s="65"/>
      <c r="M52" s="65"/>
      <c r="N52" s="65"/>
      <c r="O52" s="65"/>
      <c r="P52" s="65"/>
      <c r="Q52" s="65"/>
      <c r="R52" s="65"/>
      <c r="S52" s="93"/>
      <c r="T52" s="27"/>
      <c r="U52" s="35"/>
      <c r="V52" s="27"/>
      <c r="W52" s="27"/>
      <c r="X52" s="27"/>
      <c r="Y52" s="27"/>
      <c r="Z52" s="27"/>
    </row>
    <row r="53" spans="1:26" s="22" customFormat="1" ht="30" customHeight="1" x14ac:dyDescent="0.15">
      <c r="A53" s="88">
        <f t="shared" si="0"/>
        <v>50</v>
      </c>
      <c r="B53" s="28" t="s">
        <v>51</v>
      </c>
      <c r="C53" s="52" t="s">
        <v>66</v>
      </c>
      <c r="D53" s="61" t="s">
        <v>9</v>
      </c>
      <c r="E53" s="62" t="s">
        <v>9</v>
      </c>
      <c r="F53" s="29" t="s">
        <v>53</v>
      </c>
      <c r="G53" s="67">
        <v>282327</v>
      </c>
      <c r="H53" s="54" t="s">
        <v>113</v>
      </c>
      <c r="I53" s="55" t="s">
        <v>9</v>
      </c>
      <c r="J53" s="92"/>
      <c r="K53" s="27"/>
      <c r="L53" s="65"/>
      <c r="M53" s="65"/>
      <c r="N53" s="65"/>
      <c r="O53" s="65"/>
      <c r="P53" s="65"/>
      <c r="Q53" s="65"/>
      <c r="R53" s="65"/>
      <c r="S53" s="93"/>
      <c r="T53" s="27"/>
      <c r="U53" s="35"/>
      <c r="V53" s="27"/>
      <c r="W53" s="27"/>
      <c r="X53" s="27"/>
      <c r="Y53" s="27"/>
      <c r="Z53" s="27"/>
    </row>
    <row r="54" spans="1:26" s="22" customFormat="1" ht="30" customHeight="1" x14ac:dyDescent="0.15">
      <c r="A54" s="88">
        <f t="shared" si="0"/>
        <v>51</v>
      </c>
      <c r="B54" s="57" t="s">
        <v>87</v>
      </c>
      <c r="C54" s="57" t="s">
        <v>88</v>
      </c>
      <c r="D54" s="57" t="s">
        <v>41</v>
      </c>
      <c r="E54" s="57" t="s">
        <v>89</v>
      </c>
      <c r="F54" s="57" t="s">
        <v>90</v>
      </c>
      <c r="G54" s="30">
        <v>504000</v>
      </c>
      <c r="H54" s="68" t="s">
        <v>121</v>
      </c>
      <c r="I54" s="55" t="s">
        <v>23</v>
      </c>
      <c r="J54" s="92"/>
      <c r="K54" s="27"/>
      <c r="L54" s="65"/>
      <c r="M54" s="65"/>
      <c r="N54" s="65"/>
      <c r="O54" s="65"/>
      <c r="P54" s="65"/>
      <c r="Q54" s="65"/>
      <c r="R54" s="65"/>
      <c r="S54" s="93"/>
      <c r="T54" s="27"/>
      <c r="U54" s="35"/>
      <c r="V54" s="27"/>
      <c r="W54" s="27"/>
      <c r="X54" s="27"/>
      <c r="Y54" s="27"/>
      <c r="Z54" s="27"/>
    </row>
    <row r="55" spans="1:26" s="22" customFormat="1" ht="30" customHeight="1" x14ac:dyDescent="0.15">
      <c r="A55" s="88">
        <f>A54+1</f>
        <v>52</v>
      </c>
      <c r="B55" s="28" t="s">
        <v>51</v>
      </c>
      <c r="C55" s="52" t="s">
        <v>66</v>
      </c>
      <c r="D55" s="61" t="s">
        <v>9</v>
      </c>
      <c r="E55" s="62" t="s">
        <v>9</v>
      </c>
      <c r="F55" s="29" t="s">
        <v>53</v>
      </c>
      <c r="G55" s="30">
        <v>2443</v>
      </c>
      <c r="H55" s="69" t="s">
        <v>122</v>
      </c>
      <c r="I55" s="55" t="s">
        <v>9</v>
      </c>
      <c r="J55" s="92"/>
      <c r="K55" s="27"/>
      <c r="L55" s="65"/>
      <c r="M55" s="65"/>
      <c r="N55" s="65"/>
      <c r="O55" s="65"/>
      <c r="P55" s="65"/>
      <c r="Q55" s="65"/>
      <c r="R55" s="65"/>
      <c r="S55" s="93"/>
      <c r="T55" s="27"/>
      <c r="U55" s="35"/>
      <c r="V55" s="27"/>
      <c r="W55" s="27"/>
      <c r="X55" s="27"/>
      <c r="Y55" s="27"/>
      <c r="Z55" s="27"/>
    </row>
    <row r="56" spans="1:26" s="22" customFormat="1" ht="30" customHeight="1" x14ac:dyDescent="0.15">
      <c r="A56" s="88">
        <f t="shared" si="0"/>
        <v>53</v>
      </c>
      <c r="B56" s="16" t="s">
        <v>91</v>
      </c>
      <c r="C56" s="52" t="s">
        <v>92</v>
      </c>
      <c r="D56" s="66" t="s">
        <v>14</v>
      </c>
      <c r="E56" s="56" t="s">
        <v>97</v>
      </c>
      <c r="F56" s="29" t="s">
        <v>29</v>
      </c>
      <c r="G56" s="30">
        <v>194250</v>
      </c>
      <c r="H56" s="68" t="s">
        <v>93</v>
      </c>
      <c r="I56" s="39" t="s">
        <v>17</v>
      </c>
      <c r="J56" s="92"/>
      <c r="K56" s="27"/>
      <c r="L56" s="65"/>
      <c r="M56" s="65"/>
      <c r="N56" s="65"/>
      <c r="O56" s="65"/>
      <c r="P56" s="65"/>
      <c r="Q56" s="65"/>
      <c r="R56" s="65"/>
      <c r="S56" s="93"/>
      <c r="T56" s="27"/>
      <c r="U56" s="35"/>
      <c r="V56" s="27"/>
      <c r="W56" s="27"/>
      <c r="X56" s="27"/>
      <c r="Y56" s="27"/>
      <c r="Z56" s="27"/>
    </row>
    <row r="57" spans="1:26" ht="24.95" customHeight="1" x14ac:dyDescent="0.15">
      <c r="A57" s="89"/>
      <c r="B57" s="11" t="s">
        <v>10</v>
      </c>
      <c r="C57" s="12"/>
      <c r="D57" s="12"/>
      <c r="E57" s="12"/>
      <c r="F57" s="12"/>
      <c r="G57" s="13">
        <v>6272876</v>
      </c>
      <c r="H57" s="14"/>
      <c r="I57" s="15"/>
      <c r="J57" s="97"/>
      <c r="K57" s="27"/>
      <c r="L57" s="104"/>
      <c r="M57" s="65"/>
      <c r="N57" s="65"/>
      <c r="O57" s="65"/>
      <c r="P57" s="65"/>
      <c r="Q57" s="65"/>
      <c r="R57" s="65"/>
      <c r="S57" s="93"/>
      <c r="T57" s="97"/>
      <c r="U57" s="35"/>
      <c r="V57" s="27"/>
      <c r="W57" s="27"/>
      <c r="X57" s="27"/>
      <c r="Y57" s="27"/>
      <c r="Z57" s="27"/>
    </row>
    <row r="58" spans="1:26" ht="13.5" x14ac:dyDescent="0.15">
      <c r="B58" s="3"/>
      <c r="C58" s="3"/>
      <c r="D58" s="6"/>
      <c r="E58" s="6"/>
      <c r="F58" s="3"/>
      <c r="G58" s="3"/>
      <c r="H58" s="48"/>
      <c r="I58" s="49"/>
      <c r="J58" s="97"/>
      <c r="K58" s="27"/>
      <c r="L58" s="104"/>
      <c r="M58" s="65"/>
      <c r="N58" s="65"/>
      <c r="O58" s="65"/>
      <c r="P58" s="65"/>
      <c r="Q58" s="65"/>
      <c r="R58" s="65"/>
      <c r="S58" s="93"/>
      <c r="T58" s="27"/>
      <c r="U58" s="35"/>
      <c r="V58" s="27"/>
      <c r="W58" s="27"/>
      <c r="X58" s="27"/>
      <c r="Y58" s="27"/>
      <c r="Z58" s="27"/>
    </row>
    <row r="59" spans="1:26" ht="13.5" x14ac:dyDescent="0.15">
      <c r="B59" s="3"/>
      <c r="C59" s="3"/>
      <c r="D59" s="6"/>
      <c r="E59" s="6"/>
      <c r="F59" s="3"/>
      <c r="G59" s="3"/>
      <c r="H59" s="50"/>
      <c r="I59" s="51"/>
      <c r="J59" s="97"/>
      <c r="K59" s="27"/>
      <c r="L59" s="65"/>
      <c r="M59" s="65"/>
      <c r="N59" s="65"/>
      <c r="O59" s="65"/>
      <c r="P59" s="65"/>
      <c r="Q59" s="65"/>
      <c r="R59" s="65"/>
      <c r="S59" s="93"/>
      <c r="T59" s="27"/>
      <c r="U59" s="27"/>
      <c r="V59" s="27"/>
      <c r="W59" s="27"/>
      <c r="X59" s="27"/>
      <c r="Y59" s="27"/>
      <c r="Z59" s="27"/>
    </row>
    <row r="60" spans="1:26" x14ac:dyDescent="0.15">
      <c r="B60" s="3"/>
      <c r="C60" s="3"/>
      <c r="D60" s="6"/>
      <c r="E60" s="6"/>
      <c r="F60" s="3"/>
      <c r="G60" s="3"/>
      <c r="H60" s="6"/>
      <c r="I60" s="6"/>
      <c r="J60" s="97"/>
      <c r="K60" s="27"/>
      <c r="L60" s="27"/>
      <c r="M60" s="27"/>
      <c r="N60" s="27"/>
      <c r="O60" s="27"/>
      <c r="P60" s="27"/>
      <c r="Q60" s="27"/>
      <c r="R60" s="27"/>
      <c r="S60" s="35"/>
      <c r="T60" s="27"/>
      <c r="U60" s="27"/>
      <c r="V60" s="27"/>
      <c r="W60" s="27"/>
      <c r="X60" s="27"/>
      <c r="Y60" s="27"/>
      <c r="Z60" s="27"/>
    </row>
    <row r="61" spans="1:26" x14ac:dyDescent="0.15">
      <c r="B61" s="3"/>
      <c r="C61" s="3"/>
      <c r="D61" s="6"/>
      <c r="E61" s="6"/>
      <c r="F61" s="3"/>
      <c r="G61" s="5"/>
      <c r="H61" s="6"/>
      <c r="I61" s="6"/>
      <c r="J61" s="97"/>
      <c r="K61" s="27"/>
      <c r="L61" s="27"/>
      <c r="M61" s="27"/>
      <c r="N61" s="27"/>
      <c r="O61" s="27"/>
      <c r="P61" s="27"/>
      <c r="Q61" s="27"/>
      <c r="R61" s="27"/>
      <c r="S61" s="35"/>
      <c r="T61" s="27"/>
      <c r="U61" s="27"/>
      <c r="V61" s="27"/>
      <c r="W61" s="27"/>
      <c r="X61" s="27"/>
      <c r="Y61" s="27"/>
      <c r="Z61" s="27"/>
    </row>
    <row r="62" spans="1:26" x14ac:dyDescent="0.15">
      <c r="B62" s="3"/>
      <c r="C62" s="3"/>
      <c r="D62" s="6"/>
      <c r="E62" s="6"/>
      <c r="F62" s="3"/>
      <c r="G62" s="3"/>
      <c r="H62" s="6"/>
      <c r="I62" s="6"/>
      <c r="J62" s="97"/>
      <c r="K62" s="27"/>
      <c r="L62" s="27"/>
      <c r="M62" s="27"/>
      <c r="N62" s="27"/>
      <c r="O62" s="27"/>
      <c r="P62" s="27"/>
      <c r="Q62" s="27"/>
      <c r="R62" s="27"/>
      <c r="S62" s="35"/>
      <c r="T62" s="27"/>
      <c r="U62" s="27"/>
      <c r="V62" s="27"/>
      <c r="W62" s="27"/>
      <c r="X62" s="27"/>
      <c r="Y62" s="27"/>
      <c r="Z62" s="27"/>
    </row>
    <row r="63" spans="1:26" x14ac:dyDescent="0.15">
      <c r="B63" s="3"/>
      <c r="C63" s="3"/>
      <c r="D63" s="6"/>
      <c r="E63" s="6"/>
      <c r="F63" s="3"/>
      <c r="G63" s="3"/>
      <c r="H63" s="6"/>
      <c r="I63" s="6"/>
      <c r="J63" s="97"/>
      <c r="K63" s="27"/>
      <c r="L63" s="27"/>
      <c r="M63" s="27"/>
      <c r="N63" s="27"/>
      <c r="O63" s="27"/>
      <c r="P63" s="27"/>
      <c r="Q63" s="27"/>
      <c r="R63" s="27"/>
      <c r="S63" s="35"/>
      <c r="T63" s="27"/>
      <c r="U63" s="27"/>
      <c r="V63" s="27"/>
      <c r="W63" s="27"/>
      <c r="X63" s="27"/>
      <c r="Y63" s="27"/>
      <c r="Z63" s="27"/>
    </row>
    <row r="64" spans="1:26" x14ac:dyDescent="0.15">
      <c r="B64" s="3"/>
      <c r="C64" s="3"/>
      <c r="D64" s="6"/>
      <c r="E64" s="6"/>
      <c r="F64" s="3"/>
      <c r="G64" s="3"/>
      <c r="H64" s="6"/>
      <c r="I64" s="6"/>
      <c r="J64" s="97"/>
      <c r="K64" s="27"/>
      <c r="L64" s="27"/>
      <c r="M64" s="27"/>
      <c r="N64" s="27"/>
      <c r="O64" s="27"/>
      <c r="P64" s="27"/>
      <c r="Q64" s="27"/>
      <c r="R64" s="27"/>
      <c r="S64" s="35"/>
      <c r="T64" s="27"/>
      <c r="U64" s="27"/>
      <c r="V64" s="27"/>
      <c r="W64" s="27"/>
      <c r="X64" s="27"/>
      <c r="Y64" s="27"/>
      <c r="Z64" s="27"/>
    </row>
    <row r="65" spans="2:26" x14ac:dyDescent="0.15">
      <c r="B65" s="3"/>
      <c r="C65" s="3"/>
      <c r="D65" s="6"/>
      <c r="E65" s="6"/>
      <c r="F65" s="3"/>
      <c r="G65" s="3"/>
      <c r="H65" s="6"/>
      <c r="I65" s="6"/>
      <c r="J65" s="97"/>
      <c r="K65" s="27"/>
      <c r="L65" s="27"/>
      <c r="M65" s="27"/>
      <c r="N65" s="27"/>
      <c r="O65" s="27"/>
      <c r="P65" s="27"/>
      <c r="Q65" s="27"/>
      <c r="R65" s="27"/>
      <c r="S65" s="35"/>
      <c r="T65" s="27"/>
      <c r="U65" s="27"/>
      <c r="V65" s="27"/>
      <c r="W65" s="27"/>
      <c r="X65" s="27"/>
      <c r="Y65" s="27"/>
      <c r="Z65" s="27"/>
    </row>
    <row r="66" spans="2:26" x14ac:dyDescent="0.15">
      <c r="B66" s="3"/>
      <c r="C66" s="3"/>
      <c r="D66" s="6"/>
      <c r="E66" s="6"/>
      <c r="F66" s="3"/>
      <c r="G66" s="3"/>
      <c r="H66" s="6"/>
      <c r="I66" s="6"/>
      <c r="J66" s="97"/>
      <c r="K66" s="27"/>
      <c r="L66" s="27"/>
      <c r="M66" s="27"/>
      <c r="N66" s="27"/>
      <c r="O66" s="27"/>
      <c r="P66" s="27"/>
      <c r="Q66" s="27"/>
      <c r="R66" s="27"/>
      <c r="S66" s="35"/>
      <c r="T66" s="27"/>
      <c r="U66" s="27"/>
      <c r="V66" s="27"/>
      <c r="W66" s="27"/>
      <c r="X66" s="27"/>
      <c r="Y66" s="27"/>
      <c r="Z66" s="27"/>
    </row>
    <row r="67" spans="2:26" x14ac:dyDescent="0.15">
      <c r="B67" s="3"/>
      <c r="C67" s="3"/>
      <c r="D67" s="6"/>
      <c r="E67" s="6"/>
      <c r="F67" s="3"/>
      <c r="G67" s="3"/>
      <c r="H67" s="6"/>
      <c r="I67" s="6"/>
      <c r="J67" s="97"/>
      <c r="K67" s="27"/>
      <c r="L67" s="27"/>
      <c r="M67" s="27"/>
      <c r="N67" s="27"/>
      <c r="O67" s="27"/>
      <c r="P67" s="27"/>
      <c r="Q67" s="27"/>
      <c r="R67" s="27"/>
      <c r="S67" s="35"/>
      <c r="T67" s="27"/>
      <c r="U67" s="27"/>
      <c r="V67" s="27"/>
      <c r="W67" s="27"/>
      <c r="X67" s="27"/>
      <c r="Y67" s="27"/>
      <c r="Z67" s="27"/>
    </row>
    <row r="68" spans="2:26" x14ac:dyDescent="0.15">
      <c r="B68" s="3"/>
      <c r="C68" s="3"/>
      <c r="D68" s="6"/>
      <c r="E68" s="6"/>
      <c r="F68" s="3"/>
      <c r="G68" s="3"/>
      <c r="H68" s="6"/>
      <c r="I68" s="6"/>
      <c r="J68" s="97"/>
      <c r="K68" s="27"/>
      <c r="L68" s="27"/>
      <c r="M68" s="27"/>
      <c r="N68" s="27"/>
      <c r="O68" s="27"/>
      <c r="P68" s="27"/>
      <c r="Q68" s="27"/>
      <c r="R68" s="27"/>
      <c r="S68" s="35"/>
      <c r="T68" s="27"/>
      <c r="U68" s="27"/>
      <c r="V68" s="27"/>
      <c r="W68" s="27"/>
      <c r="X68" s="27"/>
      <c r="Y68" s="27"/>
      <c r="Z68" s="27"/>
    </row>
    <row r="69" spans="2:26" x14ac:dyDescent="0.15">
      <c r="B69" s="3"/>
      <c r="C69" s="3"/>
      <c r="D69" s="6"/>
      <c r="E69" s="6"/>
      <c r="F69" s="3"/>
      <c r="G69" s="4"/>
      <c r="H69" s="6"/>
      <c r="I69" s="6"/>
      <c r="J69" s="97"/>
      <c r="K69" s="27"/>
      <c r="L69" s="27"/>
      <c r="M69" s="27"/>
      <c r="N69" s="27"/>
      <c r="O69" s="27"/>
      <c r="P69" s="27"/>
      <c r="Q69" s="27"/>
      <c r="R69" s="27"/>
      <c r="S69" s="35"/>
      <c r="T69" s="27"/>
      <c r="U69" s="27"/>
      <c r="V69" s="27"/>
      <c r="W69" s="27"/>
      <c r="X69" s="27"/>
      <c r="Y69" s="27"/>
      <c r="Z69" s="27"/>
    </row>
    <row r="70" spans="2:26" x14ac:dyDescent="0.15">
      <c r="B70" s="3"/>
      <c r="C70" s="3"/>
      <c r="D70" s="6"/>
      <c r="E70" s="6"/>
      <c r="F70" s="3"/>
      <c r="G70" s="3"/>
      <c r="H70" s="6"/>
      <c r="I70" s="6"/>
      <c r="J70" s="3"/>
    </row>
    <row r="71" spans="2:26" x14ac:dyDescent="0.15">
      <c r="B71" s="3"/>
      <c r="C71" s="3"/>
      <c r="D71" s="6"/>
      <c r="E71" s="6"/>
      <c r="F71" s="3"/>
      <c r="G71" s="3"/>
      <c r="H71" s="6"/>
      <c r="I71" s="6"/>
      <c r="J71" s="3"/>
    </row>
    <row r="72" spans="2:26" x14ac:dyDescent="0.15">
      <c r="B72" s="3"/>
      <c r="C72" s="3"/>
      <c r="D72" s="6"/>
      <c r="E72" s="6"/>
      <c r="F72" s="3"/>
      <c r="G72" s="3"/>
      <c r="H72" s="6"/>
      <c r="I72" s="6"/>
      <c r="J72" s="3"/>
    </row>
    <row r="73" spans="2:26" x14ac:dyDescent="0.15">
      <c r="B73" s="3"/>
      <c r="C73" s="3"/>
      <c r="D73" s="6"/>
      <c r="E73" s="6"/>
      <c r="F73" s="3"/>
      <c r="G73" s="3"/>
      <c r="H73" s="6"/>
      <c r="I73" s="6"/>
      <c r="J73" s="3"/>
    </row>
    <row r="74" spans="2:26" x14ac:dyDescent="0.15">
      <c r="B74" s="3"/>
      <c r="C74" s="3"/>
      <c r="D74" s="6"/>
      <c r="E74" s="6"/>
      <c r="F74" s="3"/>
      <c r="G74" s="3"/>
      <c r="H74" s="6"/>
      <c r="I74" s="6"/>
      <c r="J74" s="3"/>
    </row>
    <row r="75" spans="2:26" x14ac:dyDescent="0.15">
      <c r="B75" s="3"/>
      <c r="C75" s="3"/>
      <c r="D75" s="6"/>
      <c r="E75" s="6"/>
      <c r="F75" s="3"/>
      <c r="G75" s="3"/>
      <c r="H75" s="6"/>
      <c r="I75" s="6"/>
      <c r="J75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桑名</vt:lpstr>
      <vt:lpstr>桑名!Print_Area</vt:lpstr>
      <vt:lpstr>桑名!Print_Titles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2020-05-18T16:19:15Z</dcterms:modified>
</cp:coreProperties>
</file>