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120.従業者規模別事業所数、･･･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Q5" i="1"/>
  <c r="N5" i="1"/>
  <c r="K5" i="1"/>
  <c r="H5" i="1"/>
  <c r="E5" i="1"/>
  <c r="B5" i="1"/>
</calcChain>
</file>

<file path=xl/sharedStrings.xml><?xml version="1.0" encoding="utf-8"?>
<sst xmlns="http://schemas.openxmlformats.org/spreadsheetml/2006/main" count="69" uniqueCount="21">
  <si>
    <t xml:space="preserve">１２０. 従  業  者  規  模  別  事　業　所  数 、   </t>
    <rPh sb="20" eb="21">
      <t>ベツ</t>
    </rPh>
    <rPh sb="23" eb="24">
      <t>コト</t>
    </rPh>
    <rPh sb="25" eb="26">
      <t>ギョウ</t>
    </rPh>
    <rPh sb="27" eb="28">
      <t>ショ</t>
    </rPh>
    <rPh sb="30" eb="31">
      <t>カズ</t>
    </rPh>
    <phoneticPr fontId="3"/>
  </si>
  <si>
    <t xml:space="preserve">    従  業  者  数 、年  間  商  品  販  売  額</t>
    <rPh sb="4" eb="14">
      <t>ジュウギョウインスウ</t>
    </rPh>
    <rPh sb="16" eb="20">
      <t>ネンカン</t>
    </rPh>
    <rPh sb="22" eb="26">
      <t>ショウヒン</t>
    </rPh>
    <rPh sb="28" eb="35">
      <t>ハンバイガク</t>
    </rPh>
    <phoneticPr fontId="3"/>
  </si>
  <si>
    <t>平成26年</t>
    <rPh sb="0" eb="2">
      <t>ヘイセイ</t>
    </rPh>
    <rPh sb="4" eb="5">
      <t>ネン</t>
    </rPh>
    <phoneticPr fontId="3"/>
  </si>
  <si>
    <t>単位：金額 百万円</t>
    <rPh sb="0" eb="2">
      <t>タンイ</t>
    </rPh>
    <rPh sb="3" eb="4">
      <t>キン</t>
    </rPh>
    <rPh sb="4" eb="5">
      <t>ガク</t>
    </rPh>
    <rPh sb="6" eb="9">
      <t>ヒャクマンエン</t>
    </rPh>
    <phoneticPr fontId="3"/>
  </si>
  <si>
    <t>計</t>
    <rPh sb="0" eb="1">
      <t>ケイ</t>
    </rPh>
    <phoneticPr fontId="3"/>
  </si>
  <si>
    <t xml:space="preserve"> ４ 人 以 下</t>
    <rPh sb="1" eb="4">
      <t>４ニン</t>
    </rPh>
    <rPh sb="5" eb="8">
      <t>イカ</t>
    </rPh>
    <phoneticPr fontId="3"/>
  </si>
  <si>
    <t xml:space="preserve"> ５   ～   ９  人</t>
    <phoneticPr fontId="3"/>
  </si>
  <si>
    <t xml:space="preserve"> １０   ～    ２９   人</t>
    <phoneticPr fontId="3"/>
  </si>
  <si>
    <t xml:space="preserve"> ３０   ～   ４９   人</t>
    <phoneticPr fontId="3"/>
  </si>
  <si>
    <t>５０ 人 以 上</t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</si>
  <si>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</si>
  <si>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</si>
  <si>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7">
      <t>ハンバイガク</t>
    </rPh>
    <phoneticPr fontId="3"/>
  </si>
  <si>
    <t>総      数</t>
    <rPh sb="0" eb="1">
      <t>ソウ</t>
    </rPh>
    <rPh sb="7" eb="8">
      <t>ゴウケイ</t>
    </rPh>
    <phoneticPr fontId="3"/>
  </si>
  <si>
    <t>…</t>
  </si>
  <si>
    <t>…</t>
    <phoneticPr fontId="6"/>
  </si>
  <si>
    <t>卸 売 業</t>
    <rPh sb="0" eb="5">
      <t>オロシウリギョウ</t>
    </rPh>
    <phoneticPr fontId="3"/>
  </si>
  <si>
    <t>小 売 業</t>
    <rPh sb="0" eb="5">
      <t>コウリギョウ</t>
    </rPh>
    <phoneticPr fontId="3"/>
  </si>
  <si>
    <t>…</t>
    <phoneticPr fontId="6"/>
  </si>
  <si>
    <t>注 年間販売額は平成25年1月1日～平成25年12月31日の合計値。</t>
    <rPh sb="0" eb="1">
      <t>チュウ</t>
    </rPh>
    <rPh sb="2" eb="4">
      <t>ネンカン</t>
    </rPh>
    <rPh sb="4" eb="6">
      <t>ハンバイ</t>
    </rPh>
    <rPh sb="6" eb="7">
      <t>ガク</t>
    </rPh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5" eb="26">
      <t>ガツ</t>
    </rPh>
    <rPh sb="28" eb="29">
      <t>ニチ</t>
    </rPh>
    <rPh sb="30" eb="33">
      <t>ゴウケイチ</t>
    </rPh>
    <phoneticPr fontId="6"/>
  </si>
  <si>
    <t>資料　 戦略企画部統計課「三重の商業」</t>
    <rPh sb="4" eb="6">
      <t>センリャク</t>
    </rPh>
    <rPh sb="6" eb="8">
      <t>キカク</t>
    </rPh>
    <rPh sb="8" eb="9">
      <t>ブ</t>
    </rPh>
    <rPh sb="9" eb="11">
      <t>トウケイ</t>
    </rPh>
    <rPh sb="11" eb="12">
      <t>カ</t>
    </rPh>
    <rPh sb="13" eb="15">
      <t>ミエ</t>
    </rPh>
    <rPh sb="16" eb="18">
      <t>ショウギョウ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</si>
</sst>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7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/>
    <xf numFmtId="0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right"/>
    </xf>
    <xf numFmtId="0" fontId="9" fillId="0" borderId="2" xfId="0" applyFont="1" applyFill="1" applyBorder="1"/>
    <xf numFmtId="0" fontId="9" fillId="0" borderId="3" xfId="0" applyFont="1" applyFill="1" applyBorder="1" applyAlignment="1" applyProtection="1">
      <alignment horizontal="centerContinuous" vertical="center"/>
    </xf>
    <xf numFmtId="0" fontId="9" fillId="0" borderId="3" xfId="0" applyFont="1" applyFill="1" applyBorder="1" applyAlignment="1">
      <alignment horizontal="centerContinuous" vertical="center"/>
    </xf>
    <xf numFmtId="0" fontId="9" fillId="0" borderId="4" xfId="0" applyFont="1" applyFill="1" applyBorder="1" applyAlignment="1" applyProtection="1">
      <alignment horizontal="centerContinuous" vertical="center"/>
    </xf>
    <xf numFmtId="0" fontId="9" fillId="0" borderId="5" xfId="0" applyFont="1" applyFill="1" applyBorder="1" applyAlignment="1">
      <alignment horizontal="centerContinuous" vertical="center"/>
    </xf>
    <xf numFmtId="0" fontId="9" fillId="0" borderId="6" xfId="0" applyFont="1" applyFill="1" applyBorder="1" applyAlignment="1" applyProtection="1">
      <alignment horizontal="centerContinuous" vertical="center"/>
    </xf>
    <xf numFmtId="0" fontId="9" fillId="0" borderId="7" xfId="0" applyFont="1" applyFill="1" applyBorder="1"/>
    <xf numFmtId="0" fontId="9" fillId="0" borderId="3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Continuous" vertical="center"/>
    </xf>
    <xf numFmtId="0" fontId="10" fillId="0" borderId="9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distributed" justifyLastLine="1"/>
    </xf>
    <xf numFmtId="176" fontId="8" fillId="0" borderId="0" xfId="0" applyNumberFormat="1" applyFont="1" applyFill="1" applyProtection="1"/>
    <xf numFmtId="176" fontId="8" fillId="0" borderId="0" xfId="0" applyNumberFormat="1" applyFont="1" applyFill="1" applyAlignment="1" applyProtection="1">
      <alignment horizontal="right"/>
    </xf>
    <xf numFmtId="0" fontId="9" fillId="0" borderId="11" xfId="0" applyFont="1" applyFill="1" applyBorder="1" applyAlignment="1" applyProtection="1">
      <alignment horizontal="distributed" justifyLastLine="1"/>
    </xf>
    <xf numFmtId="176" fontId="9" fillId="0" borderId="0" xfId="0" applyNumberFormat="1" applyFont="1" applyFill="1" applyProtection="1"/>
    <xf numFmtId="176" fontId="9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Protection="1">
      <protection locked="0"/>
    </xf>
    <xf numFmtId="176" fontId="9" fillId="0" borderId="0" xfId="0" applyNumberFormat="1" applyFont="1" applyFill="1" applyAlignment="1">
      <alignment horizontal="right"/>
    </xf>
    <xf numFmtId="0" fontId="9" fillId="0" borderId="7" xfId="0" applyFont="1" applyFill="1" applyBorder="1" applyAlignment="1" applyProtection="1">
      <alignment horizontal="distributed" justifyLastLine="1"/>
    </xf>
    <xf numFmtId="176" fontId="9" fillId="0" borderId="4" xfId="0" applyNumberFormat="1" applyFont="1" applyFill="1" applyBorder="1" applyProtection="1"/>
    <xf numFmtId="176" fontId="9" fillId="0" borderId="3" xfId="0" applyNumberFormat="1" applyFont="1" applyFill="1" applyBorder="1" applyAlignment="1" applyProtection="1">
      <alignment horizontal="right"/>
    </xf>
    <xf numFmtId="176" fontId="9" fillId="0" borderId="3" xfId="0" applyNumberFormat="1" applyFont="1" applyFill="1" applyBorder="1" applyProtection="1">
      <protection locked="0"/>
    </xf>
    <xf numFmtId="176" fontId="9" fillId="0" borderId="3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 applyProtection="1">
      <alignment horizontal="right"/>
    </xf>
    <xf numFmtId="0" fontId="9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showGridLines="0" tabSelected="1" zoomScale="70" zoomScaleNormal="70" workbookViewId="0">
      <pane xSplit="1" ySplit="4" topLeftCell="B5" activePane="bottomRight" state="frozen"/>
      <selection activeCell="K237" sqref="K237"/>
      <selection pane="topRight" activeCell="K237" sqref="K237"/>
      <selection pane="bottomLeft" activeCell="K237" sqref="K237"/>
      <selection pane="bottomRight"/>
    </sheetView>
  </sheetViews>
  <sheetFormatPr defaultColWidth="13.375" defaultRowHeight="17.25" x14ac:dyDescent="0.2"/>
  <cols>
    <col min="1" max="1" width="18.75" style="3" customWidth="1"/>
    <col min="2" max="3" width="12.875" style="3" customWidth="1"/>
    <col min="4" max="4" width="18.75" style="3" customWidth="1"/>
    <col min="5" max="6" width="12.875" style="3" customWidth="1"/>
    <col min="7" max="7" width="18.75" style="3" customWidth="1"/>
    <col min="8" max="9" width="12.875" style="3" customWidth="1"/>
    <col min="10" max="10" width="18.75" style="3" customWidth="1"/>
    <col min="11" max="12" width="14.625" style="3" customWidth="1"/>
    <col min="13" max="13" width="18.75" style="3" customWidth="1"/>
    <col min="14" max="15" width="14.625" style="3" customWidth="1"/>
    <col min="16" max="16" width="18.75" style="3" customWidth="1"/>
    <col min="17" max="18" width="14.625" style="3" customWidth="1"/>
    <col min="19" max="19" width="18.75" style="3" customWidth="1"/>
    <col min="20" max="20" width="16.25" style="3" customWidth="1"/>
    <col min="21" max="16384" width="13.375" style="3"/>
  </cols>
  <sheetData>
    <row r="1" spans="1:19" s="1" customFormat="1" ht="27.6" customHeight="1" x14ac:dyDescent="0.25">
      <c r="A1" s="5"/>
      <c r="B1" s="5"/>
      <c r="C1" s="5"/>
      <c r="D1" s="5"/>
      <c r="E1" s="5"/>
      <c r="F1" s="5"/>
      <c r="G1" s="5"/>
      <c r="H1" s="5"/>
      <c r="I1" s="5"/>
      <c r="J1" s="6" t="s">
        <v>0</v>
      </c>
      <c r="K1" s="7" t="s">
        <v>1</v>
      </c>
      <c r="L1" s="5"/>
      <c r="M1" s="5"/>
      <c r="N1" s="5"/>
      <c r="O1" s="5"/>
      <c r="P1" s="5"/>
      <c r="Q1" s="5"/>
      <c r="R1" s="5"/>
      <c r="S1" s="5"/>
    </row>
    <row r="2" spans="1:19" s="2" customFormat="1" ht="24.95" customHeight="1" thickBot="1" x14ac:dyDescent="0.25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 t="s">
        <v>3</v>
      </c>
    </row>
    <row r="3" spans="1:19" ht="30" customHeight="1" thickTop="1" x14ac:dyDescent="0.2">
      <c r="A3" s="11"/>
      <c r="B3" s="12" t="s">
        <v>4</v>
      </c>
      <c r="C3" s="13"/>
      <c r="D3" s="13"/>
      <c r="E3" s="14" t="s">
        <v>5</v>
      </c>
      <c r="F3" s="13"/>
      <c r="G3" s="13"/>
      <c r="H3" s="14" t="s">
        <v>6</v>
      </c>
      <c r="I3" s="13"/>
      <c r="J3" s="15"/>
      <c r="K3" s="16" t="s">
        <v>7</v>
      </c>
      <c r="L3" s="13"/>
      <c r="M3" s="13"/>
      <c r="N3" s="14" t="s">
        <v>8</v>
      </c>
      <c r="O3" s="13"/>
      <c r="P3" s="13"/>
      <c r="Q3" s="14" t="s">
        <v>9</v>
      </c>
      <c r="R3" s="13"/>
      <c r="S3" s="13"/>
    </row>
    <row r="4" spans="1:19" ht="30" customHeight="1" x14ac:dyDescent="0.2">
      <c r="A4" s="17"/>
      <c r="B4" s="18" t="s">
        <v>10</v>
      </c>
      <c r="C4" s="19" t="s">
        <v>11</v>
      </c>
      <c r="D4" s="20" t="s">
        <v>12</v>
      </c>
      <c r="E4" s="18" t="s">
        <v>10</v>
      </c>
      <c r="F4" s="19" t="s">
        <v>11</v>
      </c>
      <c r="G4" s="20" t="s">
        <v>12</v>
      </c>
      <c r="H4" s="18" t="s">
        <v>10</v>
      </c>
      <c r="I4" s="19" t="s">
        <v>11</v>
      </c>
      <c r="J4" s="20" t="s">
        <v>12</v>
      </c>
      <c r="K4" s="21" t="s">
        <v>10</v>
      </c>
      <c r="L4" s="19" t="s">
        <v>11</v>
      </c>
      <c r="M4" s="20" t="s">
        <v>12</v>
      </c>
      <c r="N4" s="18" t="s">
        <v>10</v>
      </c>
      <c r="O4" s="19" t="s">
        <v>11</v>
      </c>
      <c r="P4" s="20" t="s">
        <v>12</v>
      </c>
      <c r="Q4" s="18" t="s">
        <v>10</v>
      </c>
      <c r="R4" s="19" t="s">
        <v>11</v>
      </c>
      <c r="S4" s="22" t="s">
        <v>12</v>
      </c>
    </row>
    <row r="5" spans="1:19" s="4" customFormat="1" ht="27" customHeight="1" x14ac:dyDescent="0.2">
      <c r="A5" s="23" t="s">
        <v>13</v>
      </c>
      <c r="B5" s="24">
        <f>SUM(B6:B7)</f>
        <v>16523</v>
      </c>
      <c r="C5" s="25" t="s">
        <v>14</v>
      </c>
      <c r="D5" s="25" t="s">
        <v>15</v>
      </c>
      <c r="E5" s="24">
        <f>SUM(E6:E7)</f>
        <v>10248</v>
      </c>
      <c r="F5" s="25" t="s">
        <v>14</v>
      </c>
      <c r="G5" s="25" t="s">
        <v>14</v>
      </c>
      <c r="H5" s="24">
        <f>SUM(H6:H7)</f>
        <v>3424</v>
      </c>
      <c r="I5" s="25" t="s">
        <v>14</v>
      </c>
      <c r="J5" s="25" t="s">
        <v>14</v>
      </c>
      <c r="K5" s="24">
        <f>SUM(K6:K7)</f>
        <v>2319</v>
      </c>
      <c r="L5" s="25" t="s">
        <v>14</v>
      </c>
      <c r="M5" s="25" t="s">
        <v>14</v>
      </c>
      <c r="N5" s="24">
        <f>SUM(N6:N7)</f>
        <v>291</v>
      </c>
      <c r="O5" s="25" t="s">
        <v>14</v>
      </c>
      <c r="P5" s="25" t="s">
        <v>14</v>
      </c>
      <c r="Q5" s="24">
        <f>SUM(Q6:Q7)</f>
        <v>241</v>
      </c>
      <c r="R5" s="25" t="s">
        <v>14</v>
      </c>
      <c r="S5" s="25" t="s">
        <v>14</v>
      </c>
    </row>
    <row r="6" spans="1:19" ht="27" customHeight="1" x14ac:dyDescent="0.2">
      <c r="A6" s="26" t="s">
        <v>16</v>
      </c>
      <c r="B6" s="27">
        <f>E6+H6+K6+N6+Q6</f>
        <v>3526</v>
      </c>
      <c r="C6" s="28" t="s">
        <v>14</v>
      </c>
      <c r="D6" s="28" t="s">
        <v>14</v>
      </c>
      <c r="E6" s="29">
        <v>1883</v>
      </c>
      <c r="F6" s="30" t="s">
        <v>14</v>
      </c>
      <c r="G6" s="30" t="s">
        <v>14</v>
      </c>
      <c r="H6" s="29">
        <v>944</v>
      </c>
      <c r="I6" s="30" t="s">
        <v>14</v>
      </c>
      <c r="J6" s="30" t="s">
        <v>14</v>
      </c>
      <c r="K6" s="29">
        <v>579</v>
      </c>
      <c r="L6" s="30" t="s">
        <v>14</v>
      </c>
      <c r="M6" s="30" t="s">
        <v>14</v>
      </c>
      <c r="N6" s="29">
        <v>78</v>
      </c>
      <c r="O6" s="30" t="s">
        <v>14</v>
      </c>
      <c r="P6" s="30" t="s">
        <v>14</v>
      </c>
      <c r="Q6" s="29">
        <v>42</v>
      </c>
      <c r="R6" s="30" t="s">
        <v>14</v>
      </c>
      <c r="S6" s="30" t="s">
        <v>14</v>
      </c>
    </row>
    <row r="7" spans="1:19" ht="27" customHeight="1" x14ac:dyDescent="0.2">
      <c r="A7" s="31" t="s">
        <v>17</v>
      </c>
      <c r="B7" s="32">
        <f>E7+H7+K7+N7+Q7</f>
        <v>12997</v>
      </c>
      <c r="C7" s="33" t="s">
        <v>14</v>
      </c>
      <c r="D7" s="33" t="s">
        <v>14</v>
      </c>
      <c r="E7" s="34">
        <v>8365</v>
      </c>
      <c r="F7" s="35" t="s">
        <v>14</v>
      </c>
      <c r="G7" s="35" t="s">
        <v>14</v>
      </c>
      <c r="H7" s="34">
        <v>2480</v>
      </c>
      <c r="I7" s="35" t="s">
        <v>14</v>
      </c>
      <c r="J7" s="35" t="s">
        <v>18</v>
      </c>
      <c r="K7" s="34">
        <v>1740</v>
      </c>
      <c r="L7" s="35" t="s">
        <v>14</v>
      </c>
      <c r="M7" s="35" t="s">
        <v>14</v>
      </c>
      <c r="N7" s="34">
        <v>213</v>
      </c>
      <c r="O7" s="35" t="s">
        <v>14</v>
      </c>
      <c r="P7" s="35" t="s">
        <v>14</v>
      </c>
      <c r="Q7" s="34">
        <v>199</v>
      </c>
      <c r="R7" s="35" t="s">
        <v>14</v>
      </c>
      <c r="S7" s="35" t="s">
        <v>14</v>
      </c>
    </row>
    <row r="8" spans="1:19" x14ac:dyDescent="0.2">
      <c r="A8" s="36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 t="s">
        <v>20</v>
      </c>
    </row>
    <row r="9" spans="1:19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8"/>
    </row>
    <row r="10" spans="1:19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</sheetData>
  <phoneticPr fontId="2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120.従業者規模別事業所数、･･･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2020-04-28T00:31:17Z</dcterms:created>
  <dcterms:modified xsi:type="dcterms:W3CDTF">2020-04-28T00:31:20Z</dcterms:modified>
</cp:coreProperties>
</file>