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90031\disk\総務企画室\総務企画課\R6\（法人情報）工事庶務\03発注見通し\R6.11.1\"/>
    </mc:Choice>
  </mc:AlternateContent>
  <bookViews>
    <workbookView xWindow="600" yWindow="45" windowWidth="14760" windowHeight="7680" tabRatio="867"/>
  </bookViews>
  <sheets>
    <sheet name="発注見通し一覧" sheetId="39" r:id="rId1"/>
    <sheet name="工事予定箇所一覧" sheetId="40" r:id="rId2"/>
  </sheets>
  <definedNames>
    <definedName name="_xlnm.Print_Area" localSheetId="1">工事予定箇所一覧!$A$1:$K$12</definedName>
    <definedName name="_xlnm.Print_Area" localSheetId="0">発注見通し一覧!$A$1:$K$17</definedName>
    <definedName name="_xlnm.Print_Titles" localSheetId="0">発注見通し一覧!$5:$6</definedName>
  </definedNames>
  <calcPr calcId="162913"/>
</workbook>
</file>

<file path=xl/calcChain.xml><?xml version="1.0" encoding="utf-8"?>
<calcChain xmlns="http://schemas.openxmlformats.org/spreadsheetml/2006/main">
  <c r="J1" i="40" l="1"/>
</calcChain>
</file>

<file path=xl/sharedStrings.xml><?xml version="1.0" encoding="utf-8"?>
<sst xmlns="http://schemas.openxmlformats.org/spreadsheetml/2006/main" count="176" uniqueCount="88">
  <si>
    <t>公表項目</t>
    <rPh sb="0" eb="2">
      <t>コウヒョウ</t>
    </rPh>
    <rPh sb="2" eb="4">
      <t>コウモク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</si>
  <si>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</si>
  <si>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</si>
  <si>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</si>
  <si>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</si>
  <si>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</si>
  <si>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</si>
  <si>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</si>
  <si>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</si>
  <si>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備考</t>
    <rPh sb="0" eb="2">
      <t>ビコウ</t>
    </rPh>
    <phoneticPr fontId="3"/>
  </si>
  <si>
    <t>(第１号様式）</t>
    <rPh sb="1" eb="2">
      <t>ダイ</t>
    </rPh>
    <rPh sb="3" eb="4">
      <t>ゴウ</t>
    </rPh>
    <rPh sb="4" eb="6">
      <t>ヨウシキ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</si>
  <si>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</si>
  <si>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</si>
  <si>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契約</t>
    <rPh sb="0" eb="2">
      <t>ケイヤク</t>
    </rPh>
    <phoneticPr fontId="3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</si>
  <si>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3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</si>
  <si>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3"/>
  </si>
  <si>
    <t>工事規模</t>
    <rPh sb="0" eb="2">
      <t>コウジ</t>
    </rPh>
    <rPh sb="2" eb="4">
      <t>キボ</t>
    </rPh>
    <phoneticPr fontId="3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</si>
  <si>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3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</si>
  <si>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</si>
  <si>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4"/>
  </si>
  <si>
    <t>一般競争入札</t>
  </si>
  <si>
    <t>熊野農林事務所</t>
    <phoneticPr fontId="3"/>
  </si>
  <si>
    <t>とび・土工・コンクリート工事</t>
    <rPh sb="3" eb="5">
      <t>ドコウ</t>
    </rPh>
    <rPh sb="12" eb="14">
      <t>コウジ</t>
    </rPh>
    <phoneticPr fontId="4"/>
  </si>
  <si>
    <t>３千万円未満</t>
  </si>
  <si>
    <t>３千万円以上５千万円未満</t>
  </si>
  <si>
    <t>５千万円以上</t>
  </si>
  <si>
    <t>総合評価
月２回土日完全週休２日制</t>
    <rPh sb="0" eb="2">
      <t>ソウゴウ</t>
    </rPh>
    <rPh sb="2" eb="4">
      <t>ヒョウカ</t>
    </rPh>
    <rPh sb="5" eb="6">
      <t>ツキ</t>
    </rPh>
    <phoneticPr fontId="2"/>
  </si>
  <si>
    <t>７千万円以上１．５億円未満</t>
  </si>
  <si>
    <t>御浜町大字下市木</t>
    <rPh sb="0" eb="3">
      <t>ミハマチョウ</t>
    </rPh>
    <rPh sb="3" eb="5">
      <t>オオアザ</t>
    </rPh>
    <rPh sb="5" eb="6">
      <t>シモ</t>
    </rPh>
    <rPh sb="6" eb="7">
      <t>イチ</t>
    </rPh>
    <rPh sb="7" eb="8">
      <t>キ</t>
    </rPh>
    <phoneticPr fontId="3"/>
  </si>
  <si>
    <t>ため池工　1式</t>
    <rPh sb="2" eb="3">
      <t>イケ</t>
    </rPh>
    <rPh sb="3" eb="4">
      <t>コウ</t>
    </rPh>
    <rPh sb="6" eb="7">
      <t>シキ</t>
    </rPh>
    <phoneticPr fontId="4"/>
  </si>
  <si>
    <t>第２四半期</t>
  </si>
  <si>
    <t>三和片川線（布引側）開設工事</t>
    <rPh sb="0" eb="2">
      <t>ミワ</t>
    </rPh>
    <rPh sb="2" eb="4">
      <t>カタガワ</t>
    </rPh>
    <rPh sb="4" eb="5">
      <t>セン</t>
    </rPh>
    <rPh sb="6" eb="8">
      <t>ヌノビキ</t>
    </rPh>
    <rPh sb="8" eb="9">
      <t>ガワ</t>
    </rPh>
    <rPh sb="10" eb="12">
      <t>カイセツ</t>
    </rPh>
    <rPh sb="12" eb="14">
      <t>コウジ</t>
    </rPh>
    <phoneticPr fontId="3"/>
  </si>
  <si>
    <t>熊野市紀和町小栗須</t>
    <rPh sb="0" eb="3">
      <t>クマノシ</t>
    </rPh>
    <rPh sb="3" eb="6">
      <t>キワチョウ</t>
    </rPh>
    <rPh sb="6" eb="9">
      <t>コグルス</t>
    </rPh>
    <phoneticPr fontId="3"/>
  </si>
  <si>
    <t>御浜町大字阪本</t>
    <rPh sb="0" eb="3">
      <t>ミハマチョウ</t>
    </rPh>
    <rPh sb="3" eb="5">
      <t>オオアザ</t>
    </rPh>
    <rPh sb="5" eb="7">
      <t>サカモト</t>
    </rPh>
    <phoneticPr fontId="3"/>
  </si>
  <si>
    <t>第３四半期</t>
  </si>
  <si>
    <t>約5ヶ月</t>
    <rPh sb="0" eb="1">
      <t>ヤク</t>
    </rPh>
    <rPh sb="3" eb="4">
      <t>ゲツ</t>
    </rPh>
    <phoneticPr fontId="3"/>
  </si>
  <si>
    <t>黒岩池地区
県営ため池等整備事業附帯工事</t>
    <rPh sb="0" eb="2">
      <t>クロイワ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6" eb="18">
      <t>フタイ</t>
    </rPh>
    <rPh sb="18" eb="20">
      <t>コウジ</t>
    </rPh>
    <phoneticPr fontId="3"/>
  </si>
  <si>
    <t>月２回土日完全週休２日制</t>
    <phoneticPr fontId="3"/>
  </si>
  <si>
    <t>第４四半期</t>
  </si>
  <si>
    <t>三和片川線（小栗須側）法面工事</t>
    <rPh sb="0" eb="2">
      <t>ミワ</t>
    </rPh>
    <rPh sb="2" eb="4">
      <t>カタガワ</t>
    </rPh>
    <rPh sb="4" eb="5">
      <t>セン</t>
    </rPh>
    <rPh sb="6" eb="9">
      <t>コグルス</t>
    </rPh>
    <rPh sb="9" eb="10">
      <t>ガワ</t>
    </rPh>
    <rPh sb="11" eb="13">
      <t>ノリメン</t>
    </rPh>
    <rPh sb="13" eb="15">
      <t>コウジ</t>
    </rPh>
    <phoneticPr fontId="3"/>
  </si>
  <si>
    <t>ロックボルト工　１式
根固め工　１式</t>
    <rPh sb="6" eb="7">
      <t>コウ</t>
    </rPh>
    <rPh sb="9" eb="10">
      <t>シキ</t>
    </rPh>
    <rPh sb="11" eb="13">
      <t>ネガタ</t>
    </rPh>
    <rPh sb="14" eb="15">
      <t>コウ</t>
    </rPh>
    <rPh sb="17" eb="18">
      <t>シキ</t>
    </rPh>
    <phoneticPr fontId="3"/>
  </si>
  <si>
    <t>法枠工　１式</t>
    <rPh sb="0" eb="2">
      <t>ノリワク</t>
    </rPh>
    <rPh sb="2" eb="3">
      <t>コウ</t>
    </rPh>
    <rPh sb="5" eb="6">
      <t>シキ</t>
    </rPh>
    <phoneticPr fontId="3"/>
  </si>
  <si>
    <t>総合評価
月２回土日完全週休２日制</t>
    <rPh sb="0" eb="2">
      <t>ソウゴウ</t>
    </rPh>
    <rPh sb="2" eb="4">
      <t>ヒョウカ</t>
    </rPh>
    <rPh sb="5" eb="6">
      <t>ツキ</t>
    </rPh>
    <phoneticPr fontId="3"/>
  </si>
  <si>
    <t>谷止工　１式
流路工　１式</t>
    <rPh sb="0" eb="3">
      <t>タニドメコウ</t>
    </rPh>
    <rPh sb="5" eb="6">
      <t>シキ</t>
    </rPh>
    <rPh sb="7" eb="9">
      <t>リュウロ</t>
    </rPh>
    <rPh sb="9" eb="10">
      <t>コウ</t>
    </rPh>
    <rPh sb="12" eb="13">
      <t>シキ</t>
    </rPh>
    <phoneticPr fontId="3"/>
  </si>
  <si>
    <t>熊野市紀和町矢ノ川</t>
    <rPh sb="0" eb="3">
      <t>クマノシ</t>
    </rPh>
    <rPh sb="3" eb="6">
      <t>キワチョウ</t>
    </rPh>
    <rPh sb="6" eb="7">
      <t>ヤ</t>
    </rPh>
    <rPh sb="8" eb="9">
      <t>ガワ</t>
    </rPh>
    <phoneticPr fontId="3"/>
  </si>
  <si>
    <t>谷止工　１式</t>
    <rPh sb="0" eb="3">
      <t>タニドメコウ</t>
    </rPh>
    <rPh sb="5" eb="6">
      <t>シキ</t>
    </rPh>
    <phoneticPr fontId="3"/>
  </si>
  <si>
    <t>紀宝中部２期地区県営中山間事業集道１号（高岡）道路整備その４工事</t>
    <rPh sb="0" eb="2">
      <t>キホウ</t>
    </rPh>
    <rPh sb="2" eb="4">
      <t>チュウブ</t>
    </rPh>
    <rPh sb="5" eb="6">
      <t>キ</t>
    </rPh>
    <rPh sb="6" eb="8">
      <t>チク</t>
    </rPh>
    <rPh sb="8" eb="10">
      <t>ケンエイ</t>
    </rPh>
    <rPh sb="10" eb="13">
      <t>チュウサンカン</t>
    </rPh>
    <rPh sb="13" eb="15">
      <t>ジギョウ</t>
    </rPh>
    <rPh sb="15" eb="16">
      <t>シュウ</t>
    </rPh>
    <rPh sb="16" eb="17">
      <t>ドウ</t>
    </rPh>
    <rPh sb="18" eb="19">
      <t>ゴウ</t>
    </rPh>
    <rPh sb="20" eb="22">
      <t>タカオカ</t>
    </rPh>
    <rPh sb="23" eb="25">
      <t>ドウロ</t>
    </rPh>
    <rPh sb="25" eb="27">
      <t>セイビ</t>
    </rPh>
    <rPh sb="30" eb="32">
      <t>コウジ</t>
    </rPh>
    <phoneticPr fontId="3"/>
  </si>
  <si>
    <t>月２回土日完全週休２日制</t>
    <rPh sb="0" eb="1">
      <t>ツキ</t>
    </rPh>
    <phoneticPr fontId="3"/>
  </si>
  <si>
    <t>自然災害防止事業第熊－4号工事（坂口）</t>
    <rPh sb="0" eb="2">
      <t>シゼン</t>
    </rPh>
    <rPh sb="2" eb="4">
      <t>サイガイ</t>
    </rPh>
    <rPh sb="4" eb="6">
      <t>ボウシ</t>
    </rPh>
    <rPh sb="6" eb="8">
      <t>ジギョウ</t>
    </rPh>
    <rPh sb="8" eb="9">
      <t>ダイ</t>
    </rPh>
    <rPh sb="9" eb="10">
      <t>クマ</t>
    </rPh>
    <rPh sb="12" eb="13">
      <t>ゴウ</t>
    </rPh>
    <rPh sb="13" eb="15">
      <t>コウジ</t>
    </rPh>
    <rPh sb="16" eb="18">
      <t>サカグチ</t>
    </rPh>
    <phoneticPr fontId="3"/>
  </si>
  <si>
    <t>自然災害防止事業第熊－3号工事（後地）</t>
    <rPh sb="0" eb="2">
      <t>シゼン</t>
    </rPh>
    <rPh sb="2" eb="4">
      <t>サイガイ</t>
    </rPh>
    <rPh sb="4" eb="6">
      <t>ボウシ</t>
    </rPh>
    <rPh sb="6" eb="8">
      <t>ジギョウ</t>
    </rPh>
    <rPh sb="8" eb="9">
      <t>ダイ</t>
    </rPh>
    <rPh sb="9" eb="10">
      <t>クマ</t>
    </rPh>
    <rPh sb="12" eb="13">
      <t>ゴウ</t>
    </rPh>
    <rPh sb="13" eb="15">
      <t>コウジ</t>
    </rPh>
    <rPh sb="16" eb="18">
      <t>ウシロジ</t>
    </rPh>
    <phoneticPr fontId="3"/>
  </si>
  <si>
    <t>三和片川線（小栗須側）開設工事</t>
    <rPh sb="0" eb="2">
      <t>ミワ</t>
    </rPh>
    <rPh sb="2" eb="4">
      <t>カタガワ</t>
    </rPh>
    <rPh sb="4" eb="5">
      <t>セン</t>
    </rPh>
    <rPh sb="6" eb="9">
      <t>コグルス</t>
    </rPh>
    <rPh sb="9" eb="10">
      <t>ガワ</t>
    </rPh>
    <rPh sb="11" eb="13">
      <t>カイセツ</t>
    </rPh>
    <rPh sb="13" eb="15">
      <t>コウジ</t>
    </rPh>
    <phoneticPr fontId="3"/>
  </si>
  <si>
    <t>林道開設　L=70m</t>
    <rPh sb="0" eb="2">
      <t>リンドウ</t>
    </rPh>
    <rPh sb="2" eb="4">
      <t>カイセツ</t>
    </rPh>
    <phoneticPr fontId="3"/>
  </si>
  <si>
    <t>小規模治山事業第熊-１号工事（ナカイツコシ）</t>
    <rPh sb="0" eb="3">
      <t>ショウキボ</t>
    </rPh>
    <rPh sb="3" eb="5">
      <t>チサン</t>
    </rPh>
    <rPh sb="5" eb="7">
      <t>ジギョウ</t>
    </rPh>
    <rPh sb="7" eb="8">
      <t>ダイ</t>
    </rPh>
    <rPh sb="8" eb="9">
      <t>クマ</t>
    </rPh>
    <rPh sb="11" eb="12">
      <t>ゴウ</t>
    </rPh>
    <rPh sb="12" eb="14">
      <t>コウジ</t>
    </rPh>
    <phoneticPr fontId="3"/>
  </si>
  <si>
    <t>熊野市飛鳥町神山</t>
    <rPh sb="0" eb="3">
      <t>クマノシ</t>
    </rPh>
    <rPh sb="3" eb="6">
      <t>アスカチョウ</t>
    </rPh>
    <rPh sb="6" eb="8">
      <t>カミヤマ</t>
    </rPh>
    <phoneticPr fontId="3"/>
  </si>
  <si>
    <t>御浜西部２期地区県営中山間事業農用２号（中立団地）工事</t>
    <rPh sb="0" eb="2">
      <t>ミハマ</t>
    </rPh>
    <rPh sb="2" eb="4">
      <t>セイブ</t>
    </rPh>
    <rPh sb="5" eb="6">
      <t>キ</t>
    </rPh>
    <rPh sb="6" eb="8">
      <t>チク</t>
    </rPh>
    <rPh sb="8" eb="10">
      <t>ケンエイ</t>
    </rPh>
    <rPh sb="10" eb="13">
      <t>チュウサンカン</t>
    </rPh>
    <rPh sb="13" eb="15">
      <t>ジギョウ</t>
    </rPh>
    <rPh sb="15" eb="17">
      <t>ノウヨウ</t>
    </rPh>
    <rPh sb="18" eb="19">
      <t>ゴウ</t>
    </rPh>
    <rPh sb="20" eb="22">
      <t>ナカダチ</t>
    </rPh>
    <rPh sb="22" eb="24">
      <t>ダンチ</t>
    </rPh>
    <rPh sb="25" eb="27">
      <t>コウジ</t>
    </rPh>
    <phoneticPr fontId="3"/>
  </si>
  <si>
    <t>御浜町大字中立</t>
    <rPh sb="0" eb="3">
      <t>ミハマチョウ</t>
    </rPh>
    <rPh sb="3" eb="5">
      <t>オオアザ</t>
    </rPh>
    <rPh sb="5" eb="7">
      <t>ナカダチ</t>
    </rPh>
    <phoneticPr fontId="3"/>
  </si>
  <si>
    <t>約7ヶ月</t>
    <rPh sb="0" eb="1">
      <t>ヤク</t>
    </rPh>
    <rPh sb="3" eb="4">
      <t>ゲツ</t>
    </rPh>
    <phoneticPr fontId="3"/>
  </si>
  <si>
    <t>約6ヶ月</t>
    <rPh sb="0" eb="1">
      <t>ヤク</t>
    </rPh>
    <rPh sb="3" eb="4">
      <t>ゲツ</t>
    </rPh>
    <phoneticPr fontId="3"/>
  </si>
  <si>
    <t>約2ヶ月</t>
    <rPh sb="0" eb="1">
      <t>ヤク</t>
    </rPh>
    <rPh sb="3" eb="4">
      <t>ゲツ</t>
    </rPh>
    <phoneticPr fontId="3"/>
  </si>
  <si>
    <t>約3ヶ月</t>
    <rPh sb="0" eb="1">
      <t>ヤク</t>
    </rPh>
    <rPh sb="3" eb="4">
      <t>ゲツ</t>
    </rPh>
    <phoneticPr fontId="3"/>
  </si>
  <si>
    <t>５千万円以上７千万円未満</t>
  </si>
  <si>
    <t>紀宝町桐原</t>
    <rPh sb="0" eb="3">
      <t>キホウチョウ</t>
    </rPh>
    <rPh sb="3" eb="5">
      <t>キリハラ</t>
    </rPh>
    <phoneticPr fontId="3"/>
  </si>
  <si>
    <t>頭首工改修工事　１式</t>
    <rPh sb="0" eb="3">
      <t>トウシュコウ</t>
    </rPh>
    <rPh sb="3" eb="5">
      <t>カイシュウ</t>
    </rPh>
    <rPh sb="5" eb="7">
      <t>コウジ</t>
    </rPh>
    <rPh sb="9" eb="10">
      <t>シキ</t>
    </rPh>
    <phoneticPr fontId="3"/>
  </si>
  <si>
    <t>月２回土日完全週休２日制</t>
    <rPh sb="0" eb="1">
      <t>ツキ</t>
    </rPh>
    <phoneticPr fontId="2"/>
  </si>
  <si>
    <t>林道開設　L=200m</t>
    <rPh sb="0" eb="2">
      <t>リンドウ</t>
    </rPh>
    <rPh sb="2" eb="4">
      <t>カイセツ</t>
    </rPh>
    <phoneticPr fontId="3"/>
  </si>
  <si>
    <t>済</t>
  </si>
  <si>
    <t>紀宝中部2期地区
県営中山間事業
農用１１号頭首工改修工事</t>
    <rPh sb="0" eb="2">
      <t>キホウ</t>
    </rPh>
    <rPh sb="2" eb="4">
      <t>チュウブ</t>
    </rPh>
    <rPh sb="5" eb="6">
      <t>キ</t>
    </rPh>
    <rPh sb="6" eb="8">
      <t>チク</t>
    </rPh>
    <rPh sb="9" eb="11">
      <t>ケンエイ</t>
    </rPh>
    <rPh sb="11" eb="14">
      <t>チュウサンカン</t>
    </rPh>
    <rPh sb="14" eb="16">
      <t>ジギョウ</t>
    </rPh>
    <rPh sb="17" eb="19">
      <t>ノウヨウ</t>
    </rPh>
    <rPh sb="21" eb="22">
      <t>ゴウ</t>
    </rPh>
    <rPh sb="22" eb="25">
      <t>トウシュコウ</t>
    </rPh>
    <rPh sb="25" eb="27">
      <t>カイシュウ</t>
    </rPh>
    <rPh sb="27" eb="29">
      <t>コウジ</t>
    </rPh>
    <phoneticPr fontId="3"/>
  </si>
  <si>
    <t>管水路工L=２０００ｍ</t>
    <rPh sb="0" eb="1">
      <t>カン</t>
    </rPh>
    <rPh sb="1" eb="3">
      <t>スイロ</t>
    </rPh>
    <rPh sb="3" eb="4">
      <t>コウ</t>
    </rPh>
    <phoneticPr fontId="3"/>
  </si>
  <si>
    <t>熊野地区
県営中山間事業
農用排6号ほか工事</t>
    <rPh sb="0" eb="2">
      <t>クマノ</t>
    </rPh>
    <rPh sb="2" eb="4">
      <t>チク</t>
    </rPh>
    <rPh sb="5" eb="7">
      <t>ケンエイ</t>
    </rPh>
    <rPh sb="7" eb="10">
      <t>チュウサンカン</t>
    </rPh>
    <rPh sb="10" eb="12">
      <t>ジギョウ</t>
    </rPh>
    <rPh sb="13" eb="14">
      <t>ノウ</t>
    </rPh>
    <rPh sb="14" eb="15">
      <t>ヨウ</t>
    </rPh>
    <rPh sb="15" eb="16">
      <t>ハイ</t>
    </rPh>
    <rPh sb="17" eb="18">
      <t>ゴウ</t>
    </rPh>
    <rPh sb="20" eb="22">
      <t>コウジ</t>
    </rPh>
    <phoneticPr fontId="3"/>
  </si>
  <si>
    <t>熊野市五郷町ほか</t>
    <rPh sb="0" eb="3">
      <t>クマノシ</t>
    </rPh>
    <rPh sb="3" eb="5">
      <t>イサト</t>
    </rPh>
    <rPh sb="5" eb="6">
      <t>チョウ</t>
    </rPh>
    <phoneticPr fontId="3"/>
  </si>
  <si>
    <t>水路工　Ｌ＝532ｍ</t>
    <rPh sb="0" eb="2">
      <t>スイロ</t>
    </rPh>
    <rPh sb="2" eb="3">
      <t>コウ</t>
    </rPh>
    <phoneticPr fontId="3"/>
  </si>
  <si>
    <t>紀宝町高岡ほか</t>
    <rPh sb="0" eb="3">
      <t>キホウチョウ</t>
    </rPh>
    <rPh sb="3" eb="5">
      <t>タカオカ</t>
    </rPh>
    <phoneticPr fontId="3"/>
  </si>
  <si>
    <t>約15ヶ月</t>
    <rPh sb="0" eb="1">
      <t>ヤク</t>
    </rPh>
    <rPh sb="4" eb="5">
      <t>ゲツ</t>
    </rPh>
    <phoneticPr fontId="3"/>
  </si>
  <si>
    <t>橋梁下部工　１式
用水路工　L=43m
取水口　1式</t>
    <rPh sb="0" eb="2">
      <t>キョウリョウ</t>
    </rPh>
    <rPh sb="2" eb="5">
      <t>カブコウ</t>
    </rPh>
    <rPh sb="7" eb="8">
      <t>シキ</t>
    </rPh>
    <rPh sb="9" eb="12">
      <t>ヨウスイロ</t>
    </rPh>
    <rPh sb="12" eb="13">
      <t>コウ</t>
    </rPh>
    <rPh sb="20" eb="23">
      <t>シュスイコウ</t>
    </rPh>
    <rPh sb="25" eb="26">
      <t>シキ</t>
    </rPh>
    <phoneticPr fontId="3"/>
  </si>
  <si>
    <t>総合評価
月２回土日完全週休２日制</t>
    <rPh sb="0" eb="4">
      <t>ソウゴウヒョウカ</t>
    </rPh>
    <rPh sb="5" eb="6">
      <t>ツキ</t>
    </rPh>
    <phoneticPr fontId="3"/>
  </si>
  <si>
    <t>第３四半期</t>
    <phoneticPr fontId="3"/>
  </si>
  <si>
    <t>建設工事発注見通し一覧（令和　6年 10月　1日）</t>
    <rPh sb="0" eb="2">
      <t>ケンセツ</t>
    </rPh>
    <rPh sb="12" eb="14">
      <t>レイワ</t>
    </rPh>
    <rPh sb="16" eb="17">
      <t>ネン</t>
    </rPh>
    <phoneticPr fontId="3"/>
  </si>
  <si>
    <t>更新日（令和　6年 11月 1日現在）</t>
    <rPh sb="0" eb="3">
      <t>コウシンビ</t>
    </rPh>
    <rPh sb="4" eb="6">
      <t>レイワ</t>
    </rPh>
    <rPh sb="8" eb="9">
      <t>ネン</t>
    </rPh>
    <rPh sb="12" eb="13">
      <t>ガツ</t>
    </rPh>
    <rPh sb="15" eb="16">
      <t>ニチ</t>
    </rPh>
    <rPh sb="16" eb="18">
      <t>ゲンザイ</t>
    </rPh>
    <phoneticPr fontId="3"/>
  </si>
  <si>
    <t>熊野市紀和町矢ノ川</t>
    <rPh sb="0" eb="3">
      <t>クマノシ</t>
    </rPh>
    <rPh sb="3" eb="6">
      <t>キワチョウ</t>
    </rPh>
    <rPh sb="6" eb="7">
      <t>ヤ</t>
    </rPh>
    <rPh sb="8" eb="9">
      <t>カワ</t>
    </rPh>
    <phoneticPr fontId="3"/>
  </si>
  <si>
    <t>工事予定箇所一覧（令和　6年 10月 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3"/>
  </si>
  <si>
    <t>小規模治山事業第熊－1号工事（ナカイツコシ）</t>
    <rPh sb="0" eb="7">
      <t>ショウキボチサンジギョウ</t>
    </rPh>
    <rPh sb="7" eb="8">
      <t>ダイ</t>
    </rPh>
    <rPh sb="8" eb="9">
      <t>クマ</t>
    </rPh>
    <rPh sb="11" eb="12">
      <t>ゴウ</t>
    </rPh>
    <rPh sb="12" eb="14">
      <t>コウジ</t>
    </rPh>
    <phoneticPr fontId="3"/>
  </si>
  <si>
    <t>法枠工　１式</t>
    <rPh sb="0" eb="3">
      <t>ノリワクコウ</t>
    </rPh>
    <rPh sb="5" eb="6">
      <t>シキ</t>
    </rPh>
    <phoneticPr fontId="3"/>
  </si>
  <si>
    <t>熊野市木本町</t>
    <rPh sb="0" eb="3">
      <t>クマノシ</t>
    </rPh>
    <rPh sb="3" eb="6">
      <t>キノモトチョウ</t>
    </rPh>
    <phoneticPr fontId="3"/>
  </si>
  <si>
    <t>手摺改修　１式</t>
    <rPh sb="0" eb="2">
      <t>テスリ</t>
    </rPh>
    <rPh sb="2" eb="4">
      <t>カイシュウ</t>
    </rPh>
    <rPh sb="6" eb="7">
      <t>シキ</t>
    </rPh>
    <phoneticPr fontId="3"/>
  </si>
  <si>
    <t>自然に親しむ施設整備事業鬼ヶ城周回線道路（歩道）改修工事</t>
    <rPh sb="0" eb="2">
      <t>シゼン</t>
    </rPh>
    <rPh sb="3" eb="4">
      <t>シタ</t>
    </rPh>
    <rPh sb="6" eb="12">
      <t>シセツセイビジギョウ</t>
    </rPh>
    <rPh sb="12" eb="13">
      <t>オニ</t>
    </rPh>
    <rPh sb="14" eb="15">
      <t>シロ</t>
    </rPh>
    <rPh sb="15" eb="17">
      <t>シュウカイ</t>
    </rPh>
    <rPh sb="17" eb="18">
      <t>セン</t>
    </rPh>
    <rPh sb="18" eb="20">
      <t>ドウロ</t>
    </rPh>
    <rPh sb="21" eb="23">
      <t>ホドウ</t>
    </rPh>
    <rPh sb="24" eb="26">
      <t>カイシュウ</t>
    </rPh>
    <rPh sb="26" eb="28">
      <t>コウジ</t>
    </rPh>
    <phoneticPr fontId="3"/>
  </si>
  <si>
    <t>約３ヶ月</t>
    <rPh sb="0" eb="1">
      <t>ヤク</t>
    </rPh>
    <rPh sb="3" eb="4">
      <t>ゲツ</t>
    </rPh>
    <phoneticPr fontId="3"/>
  </si>
  <si>
    <t>用水路工　L=430m</t>
    <rPh sb="0" eb="3">
      <t>ヨウスイロ</t>
    </rPh>
    <rPh sb="3" eb="4">
      <t>コウ</t>
    </rPh>
    <phoneticPr fontId="3"/>
  </si>
  <si>
    <t>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</si>
</sst>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Continuous" vertical="center" shrinkToFit="1"/>
    </xf>
    <xf numFmtId="0" fontId="2" fillId="2" borderId="5" xfId="0" applyFont="1" applyFill="1" applyBorder="1" applyAlignment="1">
      <alignment horizontal="centerContinuous" vertical="center" shrinkToFit="1"/>
    </xf>
    <xf numFmtId="0" fontId="2" fillId="2" borderId="2" xfId="0" applyFont="1" applyFill="1" applyBorder="1" applyAlignment="1">
      <alignment horizontal="centerContinuous" vertical="center" shrinkToFit="1"/>
    </xf>
    <xf numFmtId="0" fontId="0" fillId="0" borderId="4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1"/>
  <sheetViews>
    <sheetView tabSelected="1" view="pageBreakPreview" zoomScaleNormal="85" zoomScaleSheetLayoutView="100" workbookViewId="0">
      <selection activeCell="A3" sqref="A3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18.625" customWidth="1"/>
  </cols>
  <sheetData>
    <row r="1" spans="1:14" ht="16.5" customHeight="1" x14ac:dyDescent="0.15">
      <c r="A1" s="4" t="s">
        <v>10</v>
      </c>
      <c r="B1" s="5"/>
      <c r="C1" s="6"/>
      <c r="D1" s="6"/>
      <c r="E1" s="6"/>
      <c r="F1" s="6"/>
      <c r="G1" s="6"/>
      <c r="H1" s="6"/>
      <c r="I1" s="6"/>
      <c r="J1" s="47" t="s">
        <v>77</v>
      </c>
      <c r="K1" s="47"/>
      <c r="L1" s="7"/>
      <c r="N1" s="6"/>
    </row>
    <row r="2" spans="1:14" ht="16.5" customHeight="1" x14ac:dyDescent="0.15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14"/>
      <c r="N2" s="6"/>
    </row>
    <row r="3" spans="1:14" ht="14.25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6"/>
    </row>
    <row r="4" spans="1:14" ht="39.75" customHeight="1" x14ac:dyDescent="0.15">
      <c r="A4" s="14" t="s">
        <v>11</v>
      </c>
      <c r="B4" s="8"/>
      <c r="C4" s="8"/>
      <c r="D4" s="8"/>
      <c r="E4" s="8"/>
      <c r="F4" s="8"/>
      <c r="G4" s="8"/>
      <c r="H4" s="8"/>
      <c r="I4" s="8"/>
      <c r="J4" s="13" t="s">
        <v>12</v>
      </c>
      <c r="K4" t="s">
        <v>21</v>
      </c>
      <c r="L4" s="8"/>
      <c r="N4" s="6"/>
    </row>
    <row r="5" spans="1:14" ht="21" customHeight="1" x14ac:dyDescent="0.15">
      <c r="A5" s="9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4" s="15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16</v>
      </c>
      <c r="J6" s="2" t="s">
        <v>13</v>
      </c>
      <c r="K6" s="2" t="s">
        <v>9</v>
      </c>
    </row>
    <row r="7" spans="1:14" s="21" customFormat="1" ht="48" customHeight="1" x14ac:dyDescent="0.15">
      <c r="A7" s="17" t="s">
        <v>31</v>
      </c>
      <c r="B7" s="17" t="s">
        <v>32</v>
      </c>
      <c r="C7" s="17"/>
      <c r="D7" s="23" t="s">
        <v>20</v>
      </c>
      <c r="E7" s="23" t="s">
        <v>19</v>
      </c>
      <c r="F7" s="23" t="s">
        <v>30</v>
      </c>
      <c r="G7" s="17" t="s">
        <v>56</v>
      </c>
      <c r="H7" s="17" t="s">
        <v>64</v>
      </c>
      <c r="I7" s="12" t="s">
        <v>24</v>
      </c>
      <c r="J7" s="45" t="s">
        <v>65</v>
      </c>
      <c r="K7" s="20" t="s">
        <v>26</v>
      </c>
    </row>
    <row r="8" spans="1:14" s="21" customFormat="1" ht="48" customHeight="1" x14ac:dyDescent="0.15">
      <c r="A8" s="17" t="s">
        <v>39</v>
      </c>
      <c r="B8" s="17" t="s">
        <v>32</v>
      </c>
      <c r="C8" s="17"/>
      <c r="D8" s="23" t="s">
        <v>20</v>
      </c>
      <c r="E8" s="18" t="s">
        <v>22</v>
      </c>
      <c r="F8" s="23" t="s">
        <v>38</v>
      </c>
      <c r="G8" s="17" t="s">
        <v>35</v>
      </c>
      <c r="H8" s="17" t="s">
        <v>40</v>
      </c>
      <c r="I8" s="12" t="s">
        <v>23</v>
      </c>
      <c r="J8" s="46"/>
      <c r="K8" s="20" t="s">
        <v>47</v>
      </c>
    </row>
    <row r="9" spans="1:14" s="21" customFormat="1" ht="48" customHeight="1" x14ac:dyDescent="0.15">
      <c r="A9" s="20" t="s">
        <v>48</v>
      </c>
      <c r="B9" s="17" t="s">
        <v>33</v>
      </c>
      <c r="C9" s="17"/>
      <c r="D9" s="17" t="s">
        <v>20</v>
      </c>
      <c r="E9" s="23" t="s">
        <v>19</v>
      </c>
      <c r="F9" s="23" t="s">
        <v>30</v>
      </c>
      <c r="G9" s="17" t="s">
        <v>56</v>
      </c>
      <c r="H9" s="17" t="s">
        <v>43</v>
      </c>
      <c r="I9" s="12" t="s">
        <v>27</v>
      </c>
      <c r="J9" s="45" t="s">
        <v>65</v>
      </c>
      <c r="K9" s="20" t="s">
        <v>26</v>
      </c>
    </row>
    <row r="10" spans="1:14" s="21" customFormat="1" ht="61.5" customHeight="1" x14ac:dyDescent="0.15">
      <c r="A10" s="20" t="s">
        <v>66</v>
      </c>
      <c r="B10" s="19" t="s">
        <v>61</v>
      </c>
      <c r="C10" s="19"/>
      <c r="D10" s="19" t="s">
        <v>20</v>
      </c>
      <c r="E10" s="19" t="s">
        <v>19</v>
      </c>
      <c r="F10" s="19" t="s">
        <v>30</v>
      </c>
      <c r="G10" s="17" t="s">
        <v>57</v>
      </c>
      <c r="H10" s="19" t="s">
        <v>62</v>
      </c>
      <c r="I10" s="12" t="s">
        <v>60</v>
      </c>
      <c r="J10" s="45" t="s">
        <v>87</v>
      </c>
      <c r="K10" s="20" t="s">
        <v>26</v>
      </c>
    </row>
    <row r="11" spans="1:14" s="21" customFormat="1" ht="51.95" customHeight="1" x14ac:dyDescent="0.15">
      <c r="A11" s="20" t="s">
        <v>54</v>
      </c>
      <c r="B11" s="17" t="s">
        <v>55</v>
      </c>
      <c r="C11" s="17"/>
      <c r="D11" s="17" t="s">
        <v>20</v>
      </c>
      <c r="E11" s="23" t="s">
        <v>19</v>
      </c>
      <c r="F11" s="17" t="s">
        <v>30</v>
      </c>
      <c r="G11" s="17" t="s">
        <v>57</v>
      </c>
      <c r="H11" s="17" t="s">
        <v>67</v>
      </c>
      <c r="I11" s="12" t="s">
        <v>60</v>
      </c>
      <c r="J11" s="44" t="s">
        <v>87</v>
      </c>
      <c r="K11" s="20" t="s">
        <v>42</v>
      </c>
    </row>
    <row r="12" spans="1:14" s="21" customFormat="1" ht="58.5" customHeight="1" x14ac:dyDescent="0.15">
      <c r="A12" s="17" t="s">
        <v>46</v>
      </c>
      <c r="B12" s="17" t="s">
        <v>71</v>
      </c>
      <c r="C12" s="17"/>
      <c r="D12" s="23" t="s">
        <v>20</v>
      </c>
      <c r="E12" s="23" t="s">
        <v>19</v>
      </c>
      <c r="F12" s="23" t="s">
        <v>75</v>
      </c>
      <c r="G12" s="17" t="s">
        <v>72</v>
      </c>
      <c r="H12" s="17" t="s">
        <v>73</v>
      </c>
      <c r="I12" s="12" t="s">
        <v>27</v>
      </c>
      <c r="J12" s="24"/>
      <c r="K12" s="20" t="s">
        <v>74</v>
      </c>
    </row>
    <row r="13" spans="1:14" s="21" customFormat="1" ht="52.5" customHeight="1" x14ac:dyDescent="0.15">
      <c r="A13" s="34" t="s">
        <v>36</v>
      </c>
      <c r="B13" s="34" t="s">
        <v>28</v>
      </c>
      <c r="C13" s="34"/>
      <c r="D13" s="35" t="s">
        <v>20</v>
      </c>
      <c r="E13" s="35" t="s">
        <v>19</v>
      </c>
      <c r="F13" s="35" t="s">
        <v>75</v>
      </c>
      <c r="G13" s="34" t="s">
        <v>35</v>
      </c>
      <c r="H13" s="34" t="s">
        <v>29</v>
      </c>
      <c r="I13" s="35" t="s">
        <v>23</v>
      </c>
      <c r="J13" s="36"/>
      <c r="K13" s="37" t="s">
        <v>37</v>
      </c>
    </row>
    <row r="14" spans="1:14" ht="52.5" customHeight="1" x14ac:dyDescent="0.15">
      <c r="A14" s="40" t="s">
        <v>49</v>
      </c>
      <c r="B14" s="41" t="s">
        <v>78</v>
      </c>
      <c r="C14" s="41"/>
      <c r="D14" s="42" t="s">
        <v>20</v>
      </c>
      <c r="E14" s="42" t="s">
        <v>19</v>
      </c>
      <c r="F14" s="42" t="s">
        <v>34</v>
      </c>
      <c r="G14" s="41" t="s">
        <v>57</v>
      </c>
      <c r="H14" s="41" t="s">
        <v>45</v>
      </c>
      <c r="I14" s="43" t="s">
        <v>60</v>
      </c>
      <c r="J14" s="44"/>
      <c r="K14" s="40" t="s">
        <v>74</v>
      </c>
    </row>
    <row r="15" spans="1:14" ht="52.5" customHeight="1" x14ac:dyDescent="0.15">
      <c r="A15" s="41" t="s">
        <v>80</v>
      </c>
      <c r="B15" s="41" t="s">
        <v>53</v>
      </c>
      <c r="C15" s="41"/>
      <c r="D15" s="42" t="s">
        <v>20</v>
      </c>
      <c r="E15" s="40" t="s">
        <v>22</v>
      </c>
      <c r="F15" s="42" t="s">
        <v>38</v>
      </c>
      <c r="G15" s="41" t="s">
        <v>35</v>
      </c>
      <c r="H15" s="41" t="s">
        <v>81</v>
      </c>
      <c r="I15" s="42" t="s">
        <v>23</v>
      </c>
      <c r="J15" s="44"/>
      <c r="K15" s="40" t="s">
        <v>47</v>
      </c>
    </row>
    <row r="16" spans="1:14" ht="63" customHeight="1" x14ac:dyDescent="0.15">
      <c r="A16" s="41" t="s">
        <v>84</v>
      </c>
      <c r="B16" s="41" t="s">
        <v>82</v>
      </c>
      <c r="C16" s="41"/>
      <c r="D16" s="42" t="s">
        <v>20</v>
      </c>
      <c r="E16" s="42" t="s">
        <v>19</v>
      </c>
      <c r="F16" s="42" t="s">
        <v>34</v>
      </c>
      <c r="G16" s="41" t="s">
        <v>59</v>
      </c>
      <c r="H16" s="41" t="s">
        <v>83</v>
      </c>
      <c r="I16" s="42" t="s">
        <v>23</v>
      </c>
      <c r="J16" s="44"/>
      <c r="K16" s="40" t="s">
        <v>47</v>
      </c>
    </row>
    <row r="17" spans="1:11" ht="52.5" customHeight="1" x14ac:dyDescent="0.15">
      <c r="A17" s="41" t="s">
        <v>68</v>
      </c>
      <c r="B17" s="41" t="s">
        <v>69</v>
      </c>
      <c r="C17" s="41"/>
      <c r="D17" s="42" t="s">
        <v>20</v>
      </c>
      <c r="E17" s="42" t="s">
        <v>19</v>
      </c>
      <c r="F17" s="42" t="s">
        <v>34</v>
      </c>
      <c r="G17" s="41" t="s">
        <v>85</v>
      </c>
      <c r="H17" s="41" t="s">
        <v>86</v>
      </c>
      <c r="I17" s="42" t="s">
        <v>24</v>
      </c>
      <c r="J17" s="44"/>
      <c r="K17" s="40" t="s">
        <v>74</v>
      </c>
    </row>
    <row r="18" spans="1:11" ht="52.5" customHeight="1" x14ac:dyDescent="0.15">
      <c r="A18" s="25"/>
      <c r="B18" s="25"/>
      <c r="C18" s="25"/>
      <c r="D18" s="27"/>
      <c r="E18" s="27"/>
      <c r="F18" s="27"/>
      <c r="G18" s="25"/>
      <c r="H18" s="25"/>
      <c r="I18" s="27"/>
      <c r="J18" s="28"/>
      <c r="K18" s="26"/>
    </row>
    <row r="63" spans="17:17" x14ac:dyDescent="0.15">
      <c r="Q63" s="3"/>
    </row>
    <row r="64" spans="17:17" x14ac:dyDescent="0.15">
      <c r="Q64" s="3"/>
    </row>
    <row r="65" spans="17:17" x14ac:dyDescent="0.15">
      <c r="Q65" s="3"/>
    </row>
    <row r="81" spans="17:17" ht="14.25" x14ac:dyDescent="0.15">
      <c r="Q81" s="14"/>
    </row>
    <row r="82" spans="17:17" x14ac:dyDescent="0.15">
      <c r="Q82" s="6"/>
    </row>
    <row r="83" spans="17:17" x14ac:dyDescent="0.15">
      <c r="Q83" s="6"/>
    </row>
    <row r="84" spans="17:17" x14ac:dyDescent="0.15">
      <c r="Q84" s="6"/>
    </row>
    <row r="85" spans="17:17" x14ac:dyDescent="0.15">
      <c r="Q85" s="6"/>
    </row>
    <row r="86" spans="17:17" x14ac:dyDescent="0.15">
      <c r="Q86" s="6"/>
    </row>
    <row r="87" spans="17:17" x14ac:dyDescent="0.15">
      <c r="Q87" s="6"/>
    </row>
    <row r="88" spans="17:17" x14ac:dyDescent="0.15">
      <c r="Q88" s="6"/>
    </row>
    <row r="89" spans="17:17" x14ac:dyDescent="0.15">
      <c r="Q89" s="6"/>
    </row>
    <row r="90" spans="17:17" x14ac:dyDescent="0.15">
      <c r="Q90" s="6"/>
    </row>
    <row r="91" spans="17:17" x14ac:dyDescent="0.15">
      <c r="Q91" s="6"/>
    </row>
  </sheetData>
  <mergeCells count="2">
    <mergeCell ref="J1:K1"/>
    <mergeCell ref="A2:K2"/>
  </mergeCells>
  <phoneticPr fontId="3"/>
  <dataValidations count="9">
    <dataValidation type="list" allowBlank="1" showInputMessage="1" sqref="I15:I18 I13">
      <formula1>"３千万円未満,３千万円以上５千万円未満,５千万円以上,未定"</formula1>
    </dataValidation>
    <dataValidation type="list" allowBlank="1" showInputMessage="1" sqref="F10">
      <formula1>"第１四半期,第２四半期,第３四半期,第４四半期,未定"</formula1>
    </dataValidation>
    <dataValidation type="list" allowBlank="1" showInputMessage="1" sqref="I19:I1048576">
      <formula1>"３０００万円未満,３０００万円以上５０００万円未満,５０００万円以上"</formula1>
    </dataValidation>
    <dataValidation type="list" allowBlank="1" showInputMessage="1" sqref="F19:F1048576">
      <formula1>"第１四半期,第２四半期,第３四半期,第４四半期"</formula1>
    </dataValidation>
    <dataValidation type="list" allowBlank="1" showInputMessage="1" sqref="D19:D1048576">
      <formula1>"一般競争入札,指名競争入札,随意契約"</formula1>
    </dataValidation>
    <dataValidation type="list" allowBlank="1" showInputMessage="1" showErrorMessage="1" sqref="J7:J9 J11:J1048576">
      <formula1>"　,済,取りやめ"</formula1>
    </dataValidation>
    <dataValidation type="list" allowBlank="1" showInputMessage="1" sqref="F7:F9 F11:F18">
      <formula1>"第１四半期,第２四半期,第３四半期,第４四半期,未定,次年度第１四半期"</formula1>
    </dataValidation>
    <dataValidation type="list" allowBlank="1" showInputMessage="1" sqref="I7:I12 I14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7:D18">
      <formula1>"一般競争入札,指名競争入札,随意契約,未定"</formula1>
    </dataValidation>
  </dataValidations>
  <printOptions horizontalCentered="1"/>
  <pageMargins left="0" right="0" top="0.59055118110236227" bottom="0.39370078740157483" header="0" footer="0"/>
  <pageSetup paperSize="9" scale="81" fitToHeight="0" orientation="landscape" cellComments="asDisplayed" r:id="rId1"/>
  <headerFooter alignWithMargins="0">
    <oddFooter>&amp;C&amp;Pページ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"/>
  <sheetViews>
    <sheetView view="pageBreakPreview" zoomScaleNormal="70" zoomScaleSheetLayoutView="100" workbookViewId="0">
      <selection activeCell="A3" sqref="A3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18.625" customWidth="1"/>
  </cols>
  <sheetData>
    <row r="1" spans="1:14" ht="16.5" customHeight="1" x14ac:dyDescent="0.15">
      <c r="A1" s="4" t="s">
        <v>18</v>
      </c>
      <c r="B1" s="5"/>
      <c r="C1" s="6"/>
      <c r="D1" s="6"/>
      <c r="E1" s="6"/>
      <c r="F1" s="6"/>
      <c r="G1" s="6"/>
      <c r="H1" s="6"/>
      <c r="I1" s="6"/>
      <c r="J1" s="47" t="str">
        <f>発注見通し一覧!J1</f>
        <v>更新日（令和　6年 11月 1日現在）</v>
      </c>
      <c r="K1" s="47"/>
      <c r="L1" s="7"/>
      <c r="N1" s="6"/>
    </row>
    <row r="2" spans="1:14" ht="16.5" customHeight="1" x14ac:dyDescent="0.15">
      <c r="A2" s="48" t="s">
        <v>79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14"/>
      <c r="N2" s="6"/>
    </row>
    <row r="3" spans="1:14" ht="14.25" x14ac:dyDescent="0.15">
      <c r="A3" s="22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6"/>
    </row>
    <row r="4" spans="1:14" s="6" customFormat="1" ht="21" customHeight="1" x14ac:dyDescent="0.15">
      <c r="A4" s="14" t="s">
        <v>17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6" customFormat="1" ht="21" customHeight="1" x14ac:dyDescent="0.15">
      <c r="A5" s="14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6" customFormat="1" ht="33" customHeight="1" x14ac:dyDescent="0.15">
      <c r="A6" s="14" t="s">
        <v>15</v>
      </c>
      <c r="B6" s="8"/>
      <c r="C6" s="8"/>
      <c r="D6" s="8"/>
      <c r="E6" s="8"/>
      <c r="F6" s="8"/>
      <c r="G6" s="8"/>
      <c r="H6" s="8"/>
      <c r="I6" s="8"/>
      <c r="J6" s="13" t="s">
        <v>12</v>
      </c>
      <c r="K6" s="16" t="s">
        <v>21</v>
      </c>
      <c r="L6" s="8"/>
      <c r="M6" s="8"/>
      <c r="N6" s="8"/>
    </row>
    <row r="7" spans="1:14" ht="33" customHeight="1" x14ac:dyDescent="0.15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5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16</v>
      </c>
      <c r="J8" s="2" t="s">
        <v>13</v>
      </c>
      <c r="K8" s="2" t="s">
        <v>9</v>
      </c>
    </row>
    <row r="9" spans="1:14" s="21" customFormat="1" ht="48" customHeight="1" x14ac:dyDescent="0.15">
      <c r="A9" s="30" t="s">
        <v>50</v>
      </c>
      <c r="B9" s="30" t="s">
        <v>32</v>
      </c>
      <c r="C9" s="30"/>
      <c r="D9" s="31" t="s">
        <v>20</v>
      </c>
      <c r="E9" s="31" t="s">
        <v>19</v>
      </c>
      <c r="F9" s="31" t="s">
        <v>38</v>
      </c>
      <c r="G9" s="30" t="s">
        <v>58</v>
      </c>
      <c r="H9" s="30" t="s">
        <v>51</v>
      </c>
      <c r="I9" s="31" t="s">
        <v>23</v>
      </c>
      <c r="J9" s="33"/>
      <c r="K9" s="29" t="s">
        <v>37</v>
      </c>
    </row>
    <row r="10" spans="1:14" ht="48" customHeight="1" x14ac:dyDescent="0.15">
      <c r="A10" s="29" t="s">
        <v>49</v>
      </c>
      <c r="B10" s="30" t="s">
        <v>44</v>
      </c>
      <c r="C10" s="30"/>
      <c r="D10" s="30" t="s">
        <v>20</v>
      </c>
      <c r="E10" s="31" t="s">
        <v>19</v>
      </c>
      <c r="F10" s="30" t="s">
        <v>34</v>
      </c>
      <c r="G10" s="30" t="s">
        <v>35</v>
      </c>
      <c r="H10" s="30" t="s">
        <v>45</v>
      </c>
      <c r="I10" s="30" t="s">
        <v>25</v>
      </c>
      <c r="J10" s="33"/>
      <c r="K10" s="29" t="s">
        <v>47</v>
      </c>
    </row>
    <row r="11" spans="1:14" ht="48" customHeight="1" x14ac:dyDescent="0.15">
      <c r="A11" s="29" t="s">
        <v>52</v>
      </c>
      <c r="B11" s="30" t="s">
        <v>53</v>
      </c>
      <c r="C11" s="30"/>
      <c r="D11" s="31" t="s">
        <v>20</v>
      </c>
      <c r="E11" s="29" t="s">
        <v>22</v>
      </c>
      <c r="F11" s="30" t="s">
        <v>34</v>
      </c>
      <c r="G11" s="30" t="s">
        <v>35</v>
      </c>
      <c r="H11" s="30" t="s">
        <v>41</v>
      </c>
      <c r="I11" s="30" t="s">
        <v>23</v>
      </c>
      <c r="J11" s="33"/>
      <c r="K11" s="29" t="s">
        <v>37</v>
      </c>
    </row>
    <row r="12" spans="1:14" s="21" customFormat="1" ht="58.5" customHeight="1" x14ac:dyDescent="0.15">
      <c r="A12" s="30" t="s">
        <v>68</v>
      </c>
      <c r="B12" s="30" t="s">
        <v>69</v>
      </c>
      <c r="C12" s="38"/>
      <c r="D12" s="38" t="s">
        <v>20</v>
      </c>
      <c r="E12" s="31" t="s">
        <v>19</v>
      </c>
      <c r="F12" s="30" t="s">
        <v>75</v>
      </c>
      <c r="G12" s="30" t="s">
        <v>57</v>
      </c>
      <c r="H12" s="29" t="s">
        <v>70</v>
      </c>
      <c r="I12" s="32" t="s">
        <v>24</v>
      </c>
      <c r="J12" s="39"/>
      <c r="K12" s="29" t="s">
        <v>63</v>
      </c>
    </row>
    <row r="13" spans="1:14" s="21" customFormat="1" ht="48" customHeight="1" x14ac:dyDescent="0.15">
      <c r="A13" s="17"/>
      <c r="B13" s="17"/>
      <c r="C13" s="17"/>
      <c r="D13" s="23"/>
      <c r="E13" s="18"/>
      <c r="F13" s="23"/>
      <c r="G13" s="17"/>
      <c r="H13" s="17"/>
      <c r="I13" s="23"/>
      <c r="J13" s="24"/>
      <c r="K13" s="20"/>
    </row>
    <row r="14" spans="1:14" s="21" customFormat="1" ht="48" customHeight="1" x14ac:dyDescent="0.15">
      <c r="A14" s="17"/>
      <c r="B14" s="17"/>
      <c r="C14" s="17"/>
      <c r="D14" s="23"/>
      <c r="E14" s="23"/>
      <c r="F14" s="23"/>
      <c r="G14" s="17"/>
      <c r="H14" s="17"/>
      <c r="I14" s="23"/>
      <c r="J14" s="24"/>
      <c r="K14" s="20"/>
    </row>
    <row r="15" spans="1:14" s="21" customFormat="1" ht="48" customHeight="1" x14ac:dyDescent="0.15">
      <c r="A15" s="17"/>
      <c r="B15" s="17"/>
      <c r="C15" s="17"/>
      <c r="D15" s="23"/>
      <c r="E15" s="23"/>
      <c r="F15" s="23"/>
      <c r="G15" s="17"/>
      <c r="H15" s="17"/>
      <c r="I15" s="23"/>
      <c r="J15" s="24"/>
      <c r="K15" s="20"/>
    </row>
    <row r="16" spans="1:14" s="21" customFormat="1" ht="48" customHeight="1" x14ac:dyDescent="0.15">
      <c r="A16" s="17"/>
      <c r="B16" s="17"/>
      <c r="C16" s="17"/>
      <c r="D16" s="23"/>
      <c r="E16" s="18"/>
      <c r="F16" s="23"/>
      <c r="G16" s="17"/>
      <c r="H16" s="17"/>
      <c r="I16" s="23"/>
      <c r="J16" s="24"/>
      <c r="K16" s="20"/>
    </row>
    <row r="17" ht="48" customHeight="1" x14ac:dyDescent="0.15"/>
    <row r="18" ht="48" customHeight="1" x14ac:dyDescent="0.15"/>
    <row r="19" ht="48" customHeight="1" x14ac:dyDescent="0.15"/>
  </sheetData>
  <mergeCells count="2">
    <mergeCell ref="J1:K1"/>
    <mergeCell ref="A2:K2"/>
  </mergeCells>
  <phoneticPr fontId="3"/>
  <dataValidations count="8">
    <dataValidation type="list" allowBlank="1" showInputMessage="1" sqref="F17:F1048576">
      <formula1>"第１四半期,第２四半期,第３四半期,第４四半期,未定"</formula1>
    </dataValidation>
    <dataValidation type="list" allowBlank="1" showInputMessage="1" sqref="I17:I1048576">
      <formula1>"３０００万円未満,３０００万円以上５０００万円未満,５０００万円未満,未定"</formula1>
    </dataValidation>
    <dataValidation type="list" allowBlank="1" showInputMessage="1" sqref="I13:I16 I9:I11">
      <formula1>"３千万円未満,３千万円以上５千万円未満,５千万円以上,未定"</formula1>
    </dataValidation>
    <dataValidation type="list" allowBlank="1" showInputMessage="1" sqref="D13:D1048576 D9:D11">
      <formula1>"一般競争入札,指名競争入札,随意契約,未定"</formula1>
    </dataValidation>
    <dataValidation type="list" allowBlank="1" showInputMessage="1" sqref="I12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12">
      <formula1>"一般競争入札,指名競争入札,随意契約"</formula1>
    </dataValidation>
    <dataValidation type="list" allowBlank="1" showInputMessage="1" sqref="F9:F16">
      <formula1>"第１四半期,第２四半期,第３四半期,第４四半期,未定,次年度第１四半期"</formula1>
    </dataValidation>
    <dataValidation type="list" allowBlank="1" showInputMessage="1" showErrorMessage="1" sqref="J9:J16">
      <formula1>"　,済,取りやめ"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